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lo\OneDrive\Tennis\Bezirk 5\Bezirk V - 2019\Jugend\WHR-Jugend - 18-19\"/>
    </mc:Choice>
  </mc:AlternateContent>
  <xr:revisionPtr revIDLastSave="18" documentId="15FF6D42EAED3756C5D010E00C7C827CE032E34D" xr6:coauthVersionLast="36" xr6:coauthVersionMax="36" xr10:uidLastSave="{65C120F0-939E-4315-BAE2-37C784BA337A}"/>
  <bookViews>
    <workbookView xWindow="-1170" yWindow="480" windowWidth="15200" windowHeight="9150" tabRatio="684" xr2:uid="{00000000-000D-0000-FFFF-FFFF00000000}"/>
  </bookViews>
  <sheets>
    <sheet name="Mannschaftsmeldung" sheetId="1" r:id="rId1"/>
    <sheet name="Junioren U 18" sheetId="2" r:id="rId2"/>
    <sheet name="Juniorinnen U 18" sheetId="3" r:id="rId3"/>
    <sheet name="Junioren U 15" sheetId="4" r:id="rId4"/>
    <sheet name="Juniorinnen U 15" sheetId="6" r:id="rId5"/>
    <sheet name="Junioren U 12" sheetId="5" r:id="rId6"/>
    <sheet name="Juniorinnen U 12" sheetId="7" r:id="rId7"/>
    <sheet name="Gemischte Mannschaften U 12" sheetId="9" r:id="rId8"/>
    <sheet name="Gemischte Mannschaften U 10" sheetId="8" r:id="rId9"/>
  </sheets>
  <calcPr calcId="179021"/>
  <customWorkbookViews>
    <customWorkbookView name="Luz Long - Persönliche Ansicht" guid="{5B2BE432-0320-4FAF-B7B1-A9B64B007CD3}" mergeInterval="0" personalView="1" maximized="1" windowWidth="1916" windowHeight="855" tabRatio="67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9" l="1"/>
  <c r="D79" i="9"/>
  <c r="D78" i="9"/>
  <c r="D77" i="9"/>
  <c r="D76" i="9"/>
  <c r="A52" i="9"/>
  <c r="D50" i="9"/>
  <c r="E48" i="9"/>
  <c r="B48" i="9"/>
  <c r="A45" i="9"/>
  <c r="A43" i="9"/>
  <c r="A42" i="9"/>
  <c r="D39" i="9"/>
  <c r="D38" i="9"/>
  <c r="D37" i="9"/>
  <c r="D36" i="9"/>
  <c r="D35" i="9"/>
  <c r="A11" i="9"/>
  <c r="D9" i="9"/>
  <c r="E7" i="9"/>
  <c r="B7" i="9"/>
  <c r="A2" i="9"/>
  <c r="A1" i="9"/>
  <c r="A1" i="2" l="1"/>
  <c r="A52" i="8" l="1"/>
  <c r="A11" i="8"/>
  <c r="A52" i="7"/>
  <c r="A11" i="7"/>
  <c r="A52" i="6"/>
  <c r="A11" i="6"/>
  <c r="A52" i="5"/>
  <c r="A11" i="5"/>
  <c r="A52" i="4"/>
  <c r="A11" i="4"/>
  <c r="A52" i="3"/>
  <c r="A11" i="3"/>
  <c r="D76" i="2"/>
  <c r="D77" i="2"/>
  <c r="A52" i="2"/>
  <c r="D80" i="6"/>
  <c r="D79" i="6"/>
  <c r="D78" i="6"/>
  <c r="D77" i="6"/>
  <c r="D76" i="6"/>
  <c r="D50" i="6"/>
  <c r="E48" i="6"/>
  <c r="B48" i="6"/>
  <c r="A45" i="6"/>
  <c r="A43" i="6"/>
  <c r="A42" i="6"/>
  <c r="D39" i="6"/>
  <c r="D38" i="6"/>
  <c r="D37" i="6"/>
  <c r="D36" i="6"/>
  <c r="D35" i="6"/>
  <c r="D9" i="6"/>
  <c r="E7" i="6"/>
  <c r="B7" i="6"/>
  <c r="A2" i="6"/>
  <c r="A1" i="6"/>
  <c r="D80" i="8"/>
  <c r="D79" i="8"/>
  <c r="D78" i="8"/>
  <c r="D77" i="8"/>
  <c r="D76" i="8"/>
  <c r="D50" i="8"/>
  <c r="E48" i="8"/>
  <c r="B48" i="8"/>
  <c r="A45" i="8"/>
  <c r="A43" i="8"/>
  <c r="A42" i="8"/>
  <c r="D39" i="8"/>
  <c r="D38" i="8"/>
  <c r="D37" i="8"/>
  <c r="D36" i="8"/>
  <c r="D35" i="8"/>
  <c r="D9" i="8"/>
  <c r="E7" i="8"/>
  <c r="B7" i="8"/>
  <c r="A2" i="8"/>
  <c r="A1" i="8"/>
  <c r="D80" i="7"/>
  <c r="D79" i="7"/>
  <c r="D78" i="7"/>
  <c r="D77" i="7"/>
  <c r="D76" i="7"/>
  <c r="D50" i="7"/>
  <c r="E48" i="7"/>
  <c r="B48" i="7"/>
  <c r="A45" i="7"/>
  <c r="A43" i="7"/>
  <c r="A42" i="7"/>
  <c r="D39" i="7"/>
  <c r="D38" i="7"/>
  <c r="D37" i="7"/>
  <c r="D36" i="7"/>
  <c r="D35" i="7"/>
  <c r="D9" i="7"/>
  <c r="E7" i="7"/>
  <c r="B7" i="7"/>
  <c r="A2" i="7"/>
  <c r="A1" i="7"/>
  <c r="D80" i="5"/>
  <c r="D79" i="5"/>
  <c r="D78" i="5"/>
  <c r="D77" i="5"/>
  <c r="D76" i="5"/>
  <c r="D50" i="5"/>
  <c r="E48" i="5"/>
  <c r="B48" i="5"/>
  <c r="A45" i="5"/>
  <c r="A43" i="5"/>
  <c r="A42" i="5"/>
  <c r="D39" i="5"/>
  <c r="D38" i="5"/>
  <c r="D37" i="5"/>
  <c r="D36" i="5"/>
  <c r="D35" i="5"/>
  <c r="D9" i="5"/>
  <c r="E7" i="5"/>
  <c r="B7" i="5"/>
  <c r="A2" i="5"/>
  <c r="A1" i="5"/>
  <c r="D80" i="4"/>
  <c r="D79" i="4"/>
  <c r="D78" i="4"/>
  <c r="D77" i="4"/>
  <c r="D76" i="4"/>
  <c r="D50" i="4"/>
  <c r="E48" i="4"/>
  <c r="B48" i="4"/>
  <c r="A45" i="4"/>
  <c r="A43" i="4"/>
  <c r="A42" i="4"/>
  <c r="D39" i="4"/>
  <c r="D38" i="4"/>
  <c r="D37" i="4"/>
  <c r="D36" i="4"/>
  <c r="D35" i="4"/>
  <c r="D9" i="4"/>
  <c r="E7" i="4"/>
  <c r="B7" i="4"/>
  <c r="A2" i="4"/>
  <c r="A1" i="4"/>
  <c r="D80" i="3"/>
  <c r="D79" i="3"/>
  <c r="D78" i="3"/>
  <c r="D77" i="3"/>
  <c r="D76" i="3"/>
  <c r="D50" i="3"/>
  <c r="E48" i="3"/>
  <c r="B48" i="3"/>
  <c r="A45" i="3"/>
  <c r="A43" i="3"/>
  <c r="A42" i="3"/>
  <c r="D39" i="3"/>
  <c r="D38" i="3"/>
  <c r="D37" i="3"/>
  <c r="D36" i="3"/>
  <c r="D35" i="3"/>
  <c r="D9" i="3"/>
  <c r="E7" i="3"/>
  <c r="B7" i="3"/>
  <c r="A2" i="3"/>
  <c r="A1" i="3"/>
  <c r="D80" i="2"/>
  <c r="D79" i="2"/>
  <c r="D78" i="2"/>
  <c r="D50" i="2"/>
  <c r="A45" i="2"/>
  <c r="A43" i="2"/>
  <c r="A42" i="2"/>
  <c r="E48" i="2"/>
  <c r="B48" i="2"/>
  <c r="D39" i="2"/>
  <c r="D38" i="2"/>
  <c r="D37" i="2"/>
  <c r="D36" i="2"/>
  <c r="D35" i="2"/>
  <c r="D9" i="2"/>
  <c r="E7" i="2"/>
  <c r="B7" i="2"/>
  <c r="A2" i="2"/>
  <c r="D19" i="1"/>
</calcChain>
</file>

<file path=xl/sharedStrings.xml><?xml version="1.0" encoding="utf-8"?>
<sst xmlns="http://schemas.openxmlformats.org/spreadsheetml/2006/main" count="320" uniqueCount="39">
  <si>
    <t>Mannschaftsmeldungen</t>
  </si>
  <si>
    <t>Verein:</t>
  </si>
  <si>
    <t>Vereinsnummer:</t>
  </si>
  <si>
    <t>Position</t>
  </si>
  <si>
    <t>Vorname</t>
  </si>
  <si>
    <t>Jahrgang</t>
  </si>
  <si>
    <t>Pass-Nummer</t>
  </si>
  <si>
    <t>Gemischte</t>
  </si>
  <si>
    <t>Nachname</t>
  </si>
  <si>
    <t>Mannschaftssprecher:</t>
  </si>
  <si>
    <t>E-Mail:</t>
  </si>
  <si>
    <t>Name:</t>
  </si>
  <si>
    <t>Straße:</t>
  </si>
  <si>
    <t>PLZ:</t>
  </si>
  <si>
    <t>Wohnort:</t>
  </si>
  <si>
    <t>Telefon:</t>
  </si>
  <si>
    <t>Mobil:</t>
  </si>
  <si>
    <t>1. Mannschaft</t>
  </si>
  <si>
    <t>2. Mannschaft</t>
  </si>
  <si>
    <t>Die namentlichen Aufstellungen der Spieler sind nach der Rangliste bzw. nach der Leistungsklasse zu melden.</t>
  </si>
  <si>
    <t>Leistungsklasse</t>
  </si>
  <si>
    <t>Junioren</t>
  </si>
  <si>
    <t>Juniorinnen</t>
  </si>
  <si>
    <t>Altersklasse U 18</t>
  </si>
  <si>
    <t>Jugendwart:</t>
  </si>
  <si>
    <t>Junioren U 18</t>
  </si>
  <si>
    <t>Juniorinnen U 18</t>
  </si>
  <si>
    <t>Altersklasse U 10</t>
  </si>
  <si>
    <t>Altersklasse U 15</t>
  </si>
  <si>
    <t>Altersklasse U 12</t>
  </si>
  <si>
    <t>Junioren U 15</t>
  </si>
  <si>
    <t>Juniorinnen U 15</t>
  </si>
  <si>
    <t>Junioren U 12</t>
  </si>
  <si>
    <t>Juniorinnen U 12</t>
  </si>
  <si>
    <t>Jugend U 10</t>
  </si>
  <si>
    <t>Tennis-Bezirk 5 Essen / Bottrop e. V.</t>
  </si>
  <si>
    <t>Jugend-Winterhallenrunde 2018 / 2019</t>
  </si>
  <si>
    <t>Meldeschluss: 12. Oktober 2018</t>
  </si>
  <si>
    <t>Für die Saison 2018 / 2019 melden wir folgende Mannschaften (bitte die Zahl der Mannschaften je Altersklasse eintragen).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</si>
</sst>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"/>
    </font>
    <font>
      <sz val="8"/>
      <name val="Arial"/>
      <family val="2"/>
    </font>
    <font>
      <sz val="10"/>
      <name val="Swis721 BT"/>
      <family val="2"/>
    </font>
    <font>
      <sz val="18"/>
      <name val="Swis721 BT"/>
      <family val="2"/>
    </font>
    <font>
      <b/>
      <sz val="10"/>
      <name val="Swis721 BT"/>
      <family val="2"/>
    </font>
    <font>
      <b/>
      <sz val="12"/>
      <name val="Swis721 BT"/>
      <family val="2"/>
    </font>
    <font>
      <sz val="10"/>
      <name val="Swis721 Hv BT"/>
      <family val="2"/>
    </font>
    <font>
      <sz val="14"/>
      <name val="Swis721 Hv BT"/>
      <family val="2"/>
    </font>
    <font>
      <sz val="12"/>
      <name val="Swis721 BT"/>
      <family val="2"/>
    </font>
    <font>
      <sz val="12"/>
      <name val="Arial"/>
      <family val="2"/>
    </font>
    <font>
      <sz val="11"/>
      <name val="Swis721 Md BT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0"/>
      <name val="Arial Black"/>
      <family val="2"/>
    </font>
    <font>
      <b/>
      <sz val="22"/>
      <name val="Swis721 BT"/>
      <family val="2"/>
    </font>
    <font>
      <sz val="22"/>
      <name val="Arial"/>
      <family val="2"/>
    </font>
    <font>
      <sz val="11"/>
      <color indexed="10"/>
      <name val="Swis721 Hv BT"/>
      <family val="2"/>
    </font>
    <font>
      <sz val="11"/>
      <color indexed="10"/>
      <name val="Arial"/>
      <family val="2"/>
    </font>
    <font>
      <b/>
      <sz val="13"/>
      <name val="Swis721 BT"/>
      <family val="2"/>
    </font>
    <font>
      <sz val="13"/>
      <name val="Arial"/>
      <family val="2"/>
    </font>
    <font>
      <sz val="13"/>
      <color indexed="9"/>
      <name val="Swis721 Hv BT"/>
      <family val="2"/>
    </font>
    <font>
      <sz val="13"/>
      <name val="Swis721 BT"/>
      <family val="2"/>
    </font>
    <font>
      <b/>
      <sz val="9"/>
      <name val="Arial"/>
      <family val="2"/>
    </font>
    <font>
      <sz val="24"/>
      <name val="Swis721 Hv BT"/>
      <family val="2"/>
    </font>
    <font>
      <sz val="24"/>
      <name val="Arial"/>
      <family val="2"/>
    </font>
    <font>
      <sz val="16"/>
      <name val="Swis721 Hv BT"/>
      <family val="2"/>
    </font>
    <font>
      <sz val="16"/>
      <name val="Arial"/>
      <family val="2"/>
    </font>
    <font>
      <sz val="22"/>
      <name val="Swis721 Hv BT"/>
      <family val="2"/>
    </font>
    <font>
      <sz val="14"/>
      <name val="Swis721 Hv BT"/>
      <family val="2"/>
    </font>
    <font>
      <sz val="10"/>
      <name val="Swis721 BT"/>
      <family val="2"/>
    </font>
    <font>
      <sz val="12"/>
      <name val="Swis721 BT"/>
      <family val="2"/>
    </font>
    <font>
      <sz val="12"/>
      <name val="Arial"/>
      <family val="2"/>
    </font>
    <font>
      <sz val="18"/>
      <name val="Swis721 BT"/>
      <family val="2"/>
    </font>
    <font>
      <b/>
      <sz val="16"/>
      <name val="Swis721 BT"/>
      <family val="2"/>
    </font>
    <font>
      <sz val="10"/>
      <name val="Arial"/>
    </font>
    <font>
      <sz val="12"/>
      <color indexed="9"/>
      <name val="Swis721 Hv BT"/>
      <family val="2"/>
    </font>
    <font>
      <b/>
      <sz val="12"/>
      <name val="Swis721 BT"/>
      <family val="2"/>
    </font>
    <font>
      <b/>
      <sz val="14"/>
      <name val="Swis721 BT"/>
      <family val="2"/>
    </font>
    <font>
      <sz val="12"/>
      <name val="Arial Black"/>
      <family val="2"/>
    </font>
    <font>
      <sz val="12"/>
      <name val="Swis721 Hv BT"/>
      <family val="2"/>
    </font>
    <font>
      <b/>
      <sz val="12"/>
      <name val="Arial Black"/>
      <family val="2"/>
    </font>
    <font>
      <b/>
      <sz val="10"/>
      <name val="Swis721 BT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>
      <alignment horizontal="center" vertical="center" shrinkToFit="1"/>
    </xf>
    <xf numFmtId="0" fontId="42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5" fillId="2" borderId="6" xfId="1" applyFont="1" applyFill="1" applyBorder="1" applyAlignment="1" applyProtection="1">
      <alignment horizontal="left" vertical="center" shrinkToFit="1"/>
      <protection locked="0"/>
    </xf>
    <xf numFmtId="0" fontId="44" fillId="2" borderId="4" xfId="0" applyFont="1" applyFill="1" applyBorder="1" applyAlignment="1" applyProtection="1">
      <alignment horizontal="left" vertical="center" shrinkToFit="1"/>
      <protection locked="0"/>
    </xf>
    <xf numFmtId="0" fontId="44" fillId="0" borderId="6" xfId="0" applyFont="1" applyBorder="1" applyAlignment="1">
      <alignment horizontal="left" vertical="center" shrinkToFit="1"/>
    </xf>
    <xf numFmtId="0" fontId="44" fillId="0" borderId="4" xfId="0" applyFont="1" applyBorder="1" applyAlignment="1">
      <alignment horizontal="left" vertical="center" shrinkToFit="1"/>
    </xf>
    <xf numFmtId="0" fontId="44" fillId="2" borderId="6" xfId="0" applyFont="1" applyFill="1" applyBorder="1" applyAlignment="1" applyProtection="1">
      <alignment horizontal="left" vertical="center" shrinkToFit="1"/>
      <protection locked="0"/>
    </xf>
    <xf numFmtId="0" fontId="43" fillId="2" borderId="6" xfId="0" applyFont="1" applyFill="1" applyBorder="1" applyAlignment="1" applyProtection="1">
      <alignment horizontal="left" vertical="center" shrinkToFit="1"/>
      <protection locked="0"/>
    </xf>
    <xf numFmtId="0" fontId="43" fillId="2" borderId="4" xfId="0" applyFont="1" applyFill="1" applyBorder="1" applyAlignment="1" applyProtection="1">
      <alignment horizontal="left" vertical="center" shrinkToFit="1"/>
      <protection locked="0"/>
    </xf>
    <xf numFmtId="0" fontId="43" fillId="0" borderId="6" xfId="0" applyFont="1" applyBorder="1" applyAlignment="1">
      <alignment horizontal="left" vertical="center" shrinkToFit="1"/>
    </xf>
    <xf numFmtId="0" fontId="43" fillId="0" borderId="4" xfId="0" applyFont="1" applyBorder="1" applyAlignment="1">
      <alignment horizontal="left" vertical="center" shrinkToFit="1"/>
    </xf>
    <xf numFmtId="0" fontId="30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</xf>
    <xf numFmtId="0" fontId="29" fillId="0" borderId="0" xfId="0" applyFont="1" applyAlignment="1" applyProtection="1">
      <alignment horizontal="center" vertical="center" shrinkToFit="1"/>
    </xf>
    <xf numFmtId="0" fontId="31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vertical="center"/>
    </xf>
    <xf numFmtId="0" fontId="39" fillId="2" borderId="7" xfId="0" applyFont="1" applyFill="1" applyBorder="1" applyAlignment="1" applyProtection="1">
      <alignment horizontal="center" vertical="center" shrinkToFit="1"/>
      <protection locked="0"/>
    </xf>
    <xf numFmtId="0" fontId="39" fillId="2" borderId="4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6" fillId="3" borderId="0" xfId="0" applyFont="1" applyFill="1" applyAlignment="1" applyProtection="1">
      <alignment horizontal="center" vertical="center" shrinkToFit="1"/>
    </xf>
    <xf numFmtId="0" fontId="40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13" fillId="2" borderId="6" xfId="1" applyFont="1" applyFill="1" applyBorder="1" applyAlignment="1" applyProtection="1">
      <alignment horizontal="left" vertical="center" shrinkToFit="1"/>
      <protection locked="0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2" borderId="6" xfId="0" applyFont="1" applyFill="1" applyBorder="1" applyAlignment="1" applyProtection="1">
      <alignment horizontal="left" vertical="center" shrinkToFit="1"/>
      <protection locked="0"/>
    </xf>
    <xf numFmtId="0" fontId="12" fillId="4" borderId="6" xfId="0" applyFont="1" applyFill="1" applyBorder="1" applyAlignment="1" applyProtection="1">
      <alignment horizontal="left" vertical="center" shrinkToFit="1"/>
    </xf>
    <xf numFmtId="0" fontId="12" fillId="4" borderId="7" xfId="0" applyFont="1" applyFill="1" applyBorder="1" applyAlignment="1" applyProtection="1">
      <alignment horizontal="left" vertical="center" shrinkToFit="1"/>
    </xf>
    <xf numFmtId="0" fontId="12" fillId="4" borderId="4" xfId="0" applyFont="1" applyFill="1" applyBorder="1" applyAlignment="1" applyProtection="1">
      <alignment horizontal="left" vertical="center" shrinkToFit="1"/>
    </xf>
    <xf numFmtId="0" fontId="24" fillId="0" borderId="0" xfId="0" applyFont="1" applyAlignment="1" applyProtection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3" fillId="2" borderId="6" xfId="0" applyFont="1" applyFill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 applyProtection="1">
      <alignment horizontal="left" vertical="center" shrinkToFit="1"/>
      <protection locked="0"/>
    </xf>
    <xf numFmtId="0" fontId="23" fillId="4" borderId="6" xfId="0" applyFont="1" applyFill="1" applyBorder="1" applyAlignment="1">
      <alignment horizontal="left" vertical="center" shrinkToFit="1"/>
    </xf>
    <xf numFmtId="0" fontId="23" fillId="4" borderId="7" xfId="0" applyFont="1" applyFill="1" applyBorder="1" applyAlignment="1">
      <alignment horizontal="left" vertical="center" shrinkToFit="1"/>
    </xf>
    <xf numFmtId="0" fontId="23" fillId="4" borderId="4" xfId="0" applyFont="1" applyFill="1" applyBorder="1" applyAlignment="1">
      <alignment horizontal="left" vertical="center" shrinkToFi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4" borderId="0" xfId="0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1" fillId="3" borderId="11" xfId="0" applyFont="1" applyFill="1" applyBorder="1" applyAlignment="1">
      <alignment horizontal="center" vertic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20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 shrinkToFi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>
      <selection activeCell="C6" sqref="C6:E6"/>
    </sheetView>
  </sheetViews>
  <sheetFormatPr baseColWidth="10" defaultColWidth="9.1796875" defaultRowHeight="13"/>
  <cols>
    <col min="1" max="1" width="12.7265625" style="25" customWidth="1"/>
    <col min="2" max="2" width="12.81640625" style="25" customWidth="1"/>
    <col min="3" max="4" width="20.7265625" style="27" customWidth="1"/>
    <col min="5" max="5" width="20.7265625" style="19" customWidth="1"/>
    <col min="6" max="16384" width="9.1796875" style="19"/>
  </cols>
  <sheetData>
    <row r="1" spans="1:5" ht="36" customHeight="1">
      <c r="A1" s="44" t="s">
        <v>35</v>
      </c>
      <c r="B1" s="45"/>
      <c r="C1" s="45"/>
      <c r="D1" s="45"/>
      <c r="E1" s="45"/>
    </row>
    <row r="2" spans="1:5" ht="27" customHeight="1">
      <c r="A2" s="109" t="s">
        <v>36</v>
      </c>
      <c r="B2" s="45"/>
      <c r="C2" s="45"/>
      <c r="D2" s="45"/>
      <c r="E2" s="45"/>
    </row>
    <row r="3" spans="1:5" s="20" customFormat="1" ht="18" customHeight="1">
      <c r="A3" s="46"/>
      <c r="B3" s="47"/>
      <c r="C3" s="47"/>
      <c r="D3" s="47"/>
      <c r="E3" s="47"/>
    </row>
    <row r="4" spans="1:5" ht="45" customHeight="1">
      <c r="A4" s="54" t="s">
        <v>0</v>
      </c>
      <c r="B4" s="55"/>
      <c r="C4" s="55"/>
      <c r="D4" s="57" t="s">
        <v>37</v>
      </c>
      <c r="E4" s="57"/>
    </row>
    <row r="5" spans="1:5" ht="27" customHeight="1">
      <c r="A5" s="56"/>
      <c r="B5" s="55"/>
      <c r="C5" s="55"/>
      <c r="D5" s="55"/>
      <c r="E5" s="55"/>
    </row>
    <row r="6" spans="1:5" ht="39" customHeight="1">
      <c r="A6" s="50" t="s">
        <v>1</v>
      </c>
      <c r="B6" s="51"/>
      <c r="C6" s="52"/>
      <c r="D6" s="52"/>
      <c r="E6" s="53"/>
    </row>
    <row r="7" spans="1:5" ht="39" customHeight="1">
      <c r="A7" s="50" t="s">
        <v>2</v>
      </c>
      <c r="B7" s="51"/>
      <c r="C7" s="52"/>
      <c r="D7" s="52"/>
      <c r="E7" s="53"/>
    </row>
    <row r="8" spans="1:5" ht="21" customHeight="1">
      <c r="A8" s="40"/>
      <c r="B8" s="43"/>
      <c r="C8" s="43"/>
      <c r="D8" s="43"/>
      <c r="E8" s="43"/>
    </row>
    <row r="9" spans="1:5" ht="45" customHeight="1">
      <c r="A9" s="58" t="s">
        <v>38</v>
      </c>
      <c r="B9" s="58"/>
      <c r="C9" s="58"/>
      <c r="D9" s="58"/>
      <c r="E9" s="58"/>
    </row>
    <row r="10" spans="1:5" ht="21" customHeight="1">
      <c r="A10" s="59"/>
      <c r="B10" s="60"/>
      <c r="C10" s="60"/>
      <c r="D10" s="60"/>
      <c r="E10" s="60"/>
    </row>
    <row r="11" spans="1:5" ht="30" customHeight="1">
      <c r="A11" s="61"/>
      <c r="B11" s="62"/>
      <c r="C11" s="21" t="s">
        <v>21</v>
      </c>
      <c r="D11" s="21" t="s">
        <v>22</v>
      </c>
      <c r="E11" s="21" t="s">
        <v>7</v>
      </c>
    </row>
    <row r="12" spans="1:5" s="24" customFormat="1" ht="40.5" customHeight="1">
      <c r="A12" s="48" t="s">
        <v>23</v>
      </c>
      <c r="B12" s="49"/>
      <c r="C12" s="22"/>
      <c r="D12" s="22"/>
      <c r="E12" s="23"/>
    </row>
    <row r="13" spans="1:5" s="24" customFormat="1" ht="40.5" customHeight="1">
      <c r="A13" s="48" t="s">
        <v>28</v>
      </c>
      <c r="B13" s="49"/>
      <c r="C13" s="22"/>
      <c r="D13" s="22"/>
      <c r="E13" s="23"/>
    </row>
    <row r="14" spans="1:5" s="24" customFormat="1" ht="40.5" customHeight="1">
      <c r="A14" s="48" t="s">
        <v>29</v>
      </c>
      <c r="B14" s="49"/>
      <c r="C14" s="22"/>
      <c r="D14" s="22"/>
      <c r="E14" s="22"/>
    </row>
    <row r="15" spans="1:5" ht="40.5" customHeight="1">
      <c r="A15" s="48" t="s">
        <v>27</v>
      </c>
      <c r="B15" s="49"/>
      <c r="C15" s="23"/>
      <c r="D15" s="23"/>
      <c r="E15" s="22"/>
    </row>
    <row r="16" spans="1:5" ht="18" customHeight="1">
      <c r="A16" s="37"/>
      <c r="B16" s="38"/>
      <c r="C16" s="38"/>
      <c r="D16" s="38"/>
      <c r="E16" s="38"/>
    </row>
    <row r="17" spans="1:5" ht="24" customHeight="1">
      <c r="B17" s="42" t="s">
        <v>24</v>
      </c>
      <c r="C17" s="43"/>
      <c r="D17" s="42" t="s">
        <v>1</v>
      </c>
      <c r="E17" s="43"/>
    </row>
    <row r="18" spans="1:5" ht="13.5" customHeight="1">
      <c r="A18" s="39"/>
      <c r="B18" s="39"/>
      <c r="C18" s="40"/>
      <c r="D18" s="40"/>
      <c r="E18" s="41"/>
    </row>
    <row r="19" spans="1:5" ht="27" customHeight="1">
      <c r="A19" s="26" t="s">
        <v>11</v>
      </c>
      <c r="B19" s="33"/>
      <c r="C19" s="34"/>
      <c r="D19" s="35" t="str">
        <f>IF(C6=""," ",C6)</f>
        <v xml:space="preserve"> </v>
      </c>
      <c r="E19" s="36"/>
    </row>
    <row r="20" spans="1:5" ht="27" customHeight="1">
      <c r="A20" s="26" t="s">
        <v>12</v>
      </c>
      <c r="B20" s="32"/>
      <c r="C20" s="29"/>
      <c r="D20" s="32"/>
      <c r="E20" s="29"/>
    </row>
    <row r="21" spans="1:5" ht="27" customHeight="1">
      <c r="A21" s="26" t="s">
        <v>13</v>
      </c>
      <c r="B21" s="32"/>
      <c r="C21" s="29"/>
      <c r="D21" s="32"/>
      <c r="E21" s="29"/>
    </row>
    <row r="22" spans="1:5" ht="27" customHeight="1">
      <c r="A22" s="26" t="s">
        <v>14</v>
      </c>
      <c r="B22" s="32"/>
      <c r="C22" s="29"/>
      <c r="D22" s="32"/>
      <c r="E22" s="29"/>
    </row>
    <row r="23" spans="1:5" ht="27" customHeight="1">
      <c r="A23" s="26" t="s">
        <v>15</v>
      </c>
      <c r="B23" s="32"/>
      <c r="C23" s="29"/>
      <c r="D23" s="32"/>
      <c r="E23" s="29"/>
    </row>
    <row r="24" spans="1:5" ht="27" customHeight="1">
      <c r="A24" s="26" t="s">
        <v>16</v>
      </c>
      <c r="B24" s="32"/>
      <c r="C24" s="29"/>
      <c r="D24" s="30"/>
      <c r="E24" s="31"/>
    </row>
    <row r="25" spans="1:5" ht="27" customHeight="1">
      <c r="A25" s="26" t="s">
        <v>10</v>
      </c>
      <c r="B25" s="28"/>
      <c r="C25" s="29"/>
      <c r="D25" s="30"/>
      <c r="E25" s="31"/>
    </row>
  </sheetData>
  <sheetProtection algorithmName="SHA-512" hashValue="PyrWZp5XIKVBaVwdOMAjC2y6MMlRXg+NVcDNXjVrZmRJwLrkjA+9qc0fBLskRmlpAkvhNFl2FBngWCjOmTOWHQ==" saltValue="doZtVptgdGJOdKKMU26Dcg==" spinCount="100000" sheet="1" objects="1" scenarios="1" selectLockedCells="1"/>
  <customSheetViews>
    <customSheetView guid="{5B2BE432-0320-4FAF-B7B1-A9B64B007CD3}" showPageBreaks="1">
      <selection sqref="A1:E1"/>
      <pageMargins left="0.6692913385826772" right="0.6692913385826772" top="0.39370078740157483" bottom="0.78740157480314965" header="0.27559055118110237" footer="0.39370078740157483"/>
      <pageSetup paperSize="9" orientation="portrait" horizontalDpi="4294967293" verticalDpi="360" r:id="rId1"/>
      <headerFooter alignWithMargins="0">
        <oddFooter>&amp;L&amp;"Swis721 Lt BT,Light"&amp;9Tennis-Bezirk V Essen / Bottrop e. V.&amp;R&amp;"Swis721 Lt BT,Light"&amp;9Saison 2010 / 2011</oddFooter>
      </headerFooter>
    </customSheetView>
  </customSheetViews>
  <mergeCells count="36">
    <mergeCell ref="A9:E9"/>
    <mergeCell ref="A8:E8"/>
    <mergeCell ref="A10:E10"/>
    <mergeCell ref="A15:B15"/>
    <mergeCell ref="A11:B11"/>
    <mergeCell ref="A13:B13"/>
    <mergeCell ref="A16:E16"/>
    <mergeCell ref="A18:E18"/>
    <mergeCell ref="B17:C17"/>
    <mergeCell ref="A1:E1"/>
    <mergeCell ref="A3:E3"/>
    <mergeCell ref="A12:B12"/>
    <mergeCell ref="A14:B14"/>
    <mergeCell ref="A6:B6"/>
    <mergeCell ref="A7:B7"/>
    <mergeCell ref="C6:E6"/>
    <mergeCell ref="D17:E17"/>
    <mergeCell ref="A2:E2"/>
    <mergeCell ref="C7:E7"/>
    <mergeCell ref="A4:C4"/>
    <mergeCell ref="A5:E5"/>
    <mergeCell ref="D4:E4"/>
    <mergeCell ref="D22:E22"/>
    <mergeCell ref="B19:C19"/>
    <mergeCell ref="D19:E19"/>
    <mergeCell ref="B20:C20"/>
    <mergeCell ref="D20:E20"/>
    <mergeCell ref="B21:C21"/>
    <mergeCell ref="D21:E21"/>
    <mergeCell ref="B22:C22"/>
    <mergeCell ref="B25:C25"/>
    <mergeCell ref="D25:E25"/>
    <mergeCell ref="B23:C23"/>
    <mergeCell ref="D23:E23"/>
    <mergeCell ref="B24:C24"/>
    <mergeCell ref="D24:E24"/>
  </mergeCells>
  <phoneticPr fontId="1" type="noConversion"/>
  <pageMargins left="0.6692913385826772" right="0.6692913385826772" top="0.39370078740157483" bottom="0.78740157480314965" header="0.27559055118110237" footer="0.39370078740157483"/>
  <pageSetup paperSize="9" orientation="portrait" horizontalDpi="4294967293" verticalDpi="360" r:id="rId2"/>
  <headerFooter alignWithMargins="0">
    <oddFooter>&amp;L&amp;"Swis721 Lt BT,Light"&amp;9Tennis-Bezirk 5 Essen / Bottrop e. V.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zoomScaleNormal="100" workbookViewId="0">
      <selection activeCell="A14" sqref="A14"/>
    </sheetView>
  </sheetViews>
  <sheetFormatPr baseColWidth="10" defaultColWidth="9.1796875" defaultRowHeight="13"/>
  <cols>
    <col min="1" max="1" width="9.7265625" style="2" customWidth="1"/>
    <col min="2" max="2" width="16.7265625" style="2" customWidth="1"/>
    <col min="3" max="4" width="20.7265625" style="3" customWidth="1"/>
    <col min="5" max="5" width="10.7265625" style="1" customWidth="1"/>
    <col min="6" max="6" width="15.7265625" style="1" customWidth="1"/>
    <col min="7" max="16384" width="9.1796875" style="1"/>
  </cols>
  <sheetData>
    <row r="1" spans="1:6" ht="36" customHeight="1">
      <c r="A1" s="72" t="str">
        <f>Mannschaftsmeldung!A1</f>
        <v>Tennis-Bezirk 5 Essen / Bottrop e. V.</v>
      </c>
      <c r="B1" s="72"/>
      <c r="C1" s="72"/>
      <c r="D1" s="72"/>
      <c r="E1" s="72"/>
      <c r="F1" s="73"/>
    </row>
    <row r="2" spans="1:6" ht="27" customHeight="1">
      <c r="A2" s="74" t="str">
        <f>Mannschaftsmeldung!A2</f>
        <v>Jugend-Winterhallenrunde 2018 / 2019</v>
      </c>
      <c r="B2" s="74"/>
      <c r="C2" s="74"/>
      <c r="D2" s="74"/>
      <c r="E2" s="74"/>
      <c r="F2" s="75"/>
    </row>
    <row r="3" spans="1:6" s="4" customFormat="1" ht="9" customHeight="1">
      <c r="A3" s="76"/>
      <c r="B3" s="77"/>
      <c r="C3" s="77"/>
      <c r="D3" s="77"/>
      <c r="E3" s="77"/>
      <c r="F3" s="78"/>
    </row>
    <row r="4" spans="1:6" ht="30" customHeight="1">
      <c r="A4" s="99" t="s">
        <v>25</v>
      </c>
      <c r="B4" s="100"/>
      <c r="C4" s="100"/>
      <c r="D4" s="101"/>
      <c r="E4" s="101"/>
      <c r="F4" s="101"/>
    </row>
    <row r="5" spans="1:6" ht="10.5" customHeight="1">
      <c r="A5" s="86"/>
      <c r="B5" s="87"/>
      <c r="C5" s="87"/>
      <c r="D5" s="87"/>
      <c r="E5" s="87"/>
      <c r="F5" s="87"/>
    </row>
    <row r="6" spans="1:6" ht="7.5" customHeight="1">
      <c r="A6" s="88"/>
      <c r="B6" s="89"/>
      <c r="C6" s="89"/>
      <c r="D6" s="89"/>
      <c r="E6" s="89"/>
      <c r="F6" s="90"/>
    </row>
    <row r="7" spans="1:6" ht="36" customHeight="1">
      <c r="A7" s="12" t="s">
        <v>1</v>
      </c>
      <c r="B7" s="91" t="str">
        <f>IF(Mannschaftsmeldung!C6=""," ",Mannschaftsmeldung!C6)</f>
        <v xml:space="preserve"> </v>
      </c>
      <c r="C7" s="91"/>
      <c r="D7" s="11" t="s">
        <v>2</v>
      </c>
      <c r="E7" s="91" t="str">
        <f>IF(Mannschaftsmeldung!C7=""," ",Mannschaftsmeldung!C7)</f>
        <v xml:space="preserve"> </v>
      </c>
      <c r="F7" s="91"/>
    </row>
    <row r="8" spans="1:6" ht="7.5" customHeight="1">
      <c r="A8" s="92"/>
      <c r="B8" s="87"/>
      <c r="C8" s="87"/>
      <c r="D8" s="87"/>
      <c r="E8" s="87"/>
      <c r="F8" s="93"/>
    </row>
    <row r="9" spans="1:6" s="13" customFormat="1" ht="36" customHeight="1">
      <c r="A9" s="102" t="s">
        <v>17</v>
      </c>
      <c r="B9" s="103"/>
      <c r="C9" s="104"/>
      <c r="D9" s="95" t="str">
        <f>Mannschaftsmeldung!D4</f>
        <v>Meldeschluss: 12. Oktober 2018</v>
      </c>
      <c r="E9" s="96"/>
      <c r="F9" s="97"/>
    </row>
    <row r="10" spans="1:6" ht="7.5" customHeight="1">
      <c r="A10" s="94"/>
      <c r="B10" s="78"/>
      <c r="C10" s="78"/>
      <c r="D10" s="78"/>
      <c r="E10" s="78"/>
      <c r="F10" s="78"/>
    </row>
    <row r="11" spans="1:6" ht="30" customHeight="1">
      <c r="A11" s="84" t="s">
        <v>19</v>
      </c>
      <c r="B11" s="84"/>
      <c r="C11" s="84"/>
      <c r="D11" s="84"/>
      <c r="E11" s="84"/>
      <c r="F11" s="85"/>
    </row>
    <row r="12" spans="1:6" ht="9" customHeight="1">
      <c r="A12" s="98"/>
      <c r="B12" s="87"/>
      <c r="C12" s="87"/>
      <c r="D12" s="87"/>
      <c r="E12" s="87"/>
      <c r="F12" s="87"/>
    </row>
    <row r="13" spans="1:6" s="7" customFormat="1" ht="24" customHeight="1">
      <c r="A13" s="8" t="s">
        <v>3</v>
      </c>
      <c r="B13" s="8" t="s">
        <v>20</v>
      </c>
      <c r="C13" s="9" t="s">
        <v>4</v>
      </c>
      <c r="D13" s="9" t="s">
        <v>8</v>
      </c>
      <c r="E13" s="8" t="s">
        <v>5</v>
      </c>
      <c r="F13" s="8" t="s">
        <v>6</v>
      </c>
    </row>
    <row r="14" spans="1:6" s="5" customFormat="1" ht="18" customHeight="1">
      <c r="A14" s="14"/>
      <c r="B14" s="14"/>
      <c r="C14" s="15"/>
      <c r="D14" s="15"/>
      <c r="E14" s="14"/>
      <c r="F14" s="14"/>
    </row>
    <row r="15" spans="1:6" s="5" customFormat="1" ht="18" customHeight="1">
      <c r="A15" s="14"/>
      <c r="B15" s="14"/>
      <c r="C15" s="15"/>
      <c r="D15" s="15"/>
      <c r="E15" s="14"/>
      <c r="F15" s="14"/>
    </row>
    <row r="16" spans="1:6" s="5" customFormat="1" ht="18" customHeight="1">
      <c r="A16" s="14"/>
      <c r="B16" s="14"/>
      <c r="C16" s="15"/>
      <c r="D16" s="15"/>
      <c r="E16" s="14"/>
      <c r="F16" s="14"/>
    </row>
    <row r="17" spans="1:6" s="5" customFormat="1" ht="18" customHeight="1">
      <c r="A17" s="14"/>
      <c r="B17" s="14"/>
      <c r="C17" s="15"/>
      <c r="D17" s="15"/>
      <c r="E17" s="14"/>
      <c r="F17" s="14"/>
    </row>
    <row r="18" spans="1:6" s="5" customFormat="1" ht="18" customHeight="1">
      <c r="A18" s="14"/>
      <c r="B18" s="14"/>
      <c r="C18" s="15"/>
      <c r="D18" s="15"/>
      <c r="E18" s="14"/>
      <c r="F18" s="14"/>
    </row>
    <row r="19" spans="1:6" s="5" customFormat="1" ht="18" customHeight="1">
      <c r="A19" s="14"/>
      <c r="B19" s="14"/>
      <c r="C19" s="15"/>
      <c r="D19" s="15"/>
      <c r="E19" s="14"/>
      <c r="F19" s="14"/>
    </row>
    <row r="20" spans="1:6" s="5" customFormat="1" ht="18" customHeight="1">
      <c r="A20" s="14"/>
      <c r="B20" s="14"/>
      <c r="C20" s="15"/>
      <c r="D20" s="15"/>
      <c r="E20" s="14"/>
      <c r="F20" s="14"/>
    </row>
    <row r="21" spans="1:6" s="5" customFormat="1" ht="18" customHeight="1">
      <c r="A21" s="14"/>
      <c r="B21" s="14"/>
      <c r="C21" s="15"/>
      <c r="D21" s="15"/>
      <c r="E21" s="14"/>
      <c r="F21" s="14"/>
    </row>
    <row r="22" spans="1:6" s="5" customFormat="1" ht="18" customHeight="1">
      <c r="A22" s="14"/>
      <c r="B22" s="14"/>
      <c r="C22" s="15"/>
      <c r="D22" s="15"/>
      <c r="E22" s="14"/>
      <c r="F22" s="14"/>
    </row>
    <row r="23" spans="1:6" s="5" customFormat="1" ht="18" customHeight="1">
      <c r="A23" s="14"/>
      <c r="B23" s="14"/>
      <c r="C23" s="15"/>
      <c r="D23" s="15"/>
      <c r="E23" s="14"/>
      <c r="F23" s="14"/>
    </row>
    <row r="24" spans="1:6" s="5" customFormat="1" ht="18" customHeight="1">
      <c r="A24" s="14"/>
      <c r="B24" s="14"/>
      <c r="C24" s="15"/>
      <c r="D24" s="15"/>
      <c r="E24" s="14"/>
      <c r="F24" s="14"/>
    </row>
    <row r="25" spans="1:6" s="5" customFormat="1" ht="18" customHeight="1">
      <c r="A25" s="14"/>
      <c r="B25" s="14"/>
      <c r="C25" s="15"/>
      <c r="D25" s="15"/>
      <c r="E25" s="14"/>
      <c r="F25" s="14"/>
    </row>
    <row r="26" spans="1:6" s="5" customFormat="1" ht="18" customHeight="1">
      <c r="A26" s="14"/>
      <c r="B26" s="14"/>
      <c r="C26" s="15"/>
      <c r="D26" s="15"/>
      <c r="E26" s="14"/>
      <c r="F26" s="14"/>
    </row>
    <row r="27" spans="1:6" s="5" customFormat="1" ht="18" customHeight="1">
      <c r="A27" s="14"/>
      <c r="B27" s="14"/>
      <c r="C27" s="15"/>
      <c r="D27" s="15"/>
      <c r="E27" s="14"/>
      <c r="F27" s="14"/>
    </row>
    <row r="28" spans="1:6" s="5" customFormat="1" ht="18" customHeight="1">
      <c r="A28" s="14"/>
      <c r="B28" s="14"/>
      <c r="C28" s="15"/>
      <c r="D28" s="15"/>
      <c r="E28" s="14"/>
      <c r="F28" s="14"/>
    </row>
    <row r="29" spans="1:6" s="5" customFormat="1" ht="18" customHeight="1">
      <c r="A29" s="14"/>
      <c r="B29" s="14"/>
      <c r="C29" s="15"/>
      <c r="D29" s="15"/>
      <c r="E29" s="14"/>
      <c r="F29" s="14"/>
    </row>
    <row r="30" spans="1:6" s="5" customFormat="1" ht="18" customHeight="1">
      <c r="A30" s="14"/>
      <c r="B30" s="14"/>
      <c r="C30" s="15"/>
      <c r="D30" s="15"/>
      <c r="E30" s="14"/>
      <c r="F30" s="14"/>
    </row>
    <row r="31" spans="1:6" s="6" customFormat="1" ht="18" customHeight="1">
      <c r="A31" s="14"/>
      <c r="B31" s="14"/>
      <c r="C31" s="15"/>
      <c r="D31" s="15"/>
      <c r="E31" s="14"/>
      <c r="F31" s="14"/>
    </row>
    <row r="32" spans="1:6" ht="12" customHeight="1">
      <c r="A32" s="105"/>
      <c r="B32" s="89"/>
      <c r="C32" s="89"/>
      <c r="D32" s="89"/>
      <c r="E32" s="89"/>
      <c r="F32" s="89"/>
    </row>
    <row r="33" spans="1:6" ht="24" customHeight="1">
      <c r="A33" s="1"/>
      <c r="B33" s="106" t="s">
        <v>9</v>
      </c>
      <c r="C33" s="78"/>
      <c r="D33" s="106" t="s">
        <v>1</v>
      </c>
      <c r="E33" s="106"/>
      <c r="F33" s="78"/>
    </row>
    <row r="34" spans="1:6" ht="7.5" customHeight="1">
      <c r="A34" s="94"/>
      <c r="B34" s="94"/>
      <c r="C34" s="107"/>
      <c r="D34" s="107"/>
      <c r="E34" s="107"/>
      <c r="F34" s="108"/>
    </row>
    <row r="35" spans="1:6" ht="21" customHeight="1">
      <c r="A35" s="10" t="s">
        <v>11</v>
      </c>
      <c r="B35" s="79"/>
      <c r="C35" s="80"/>
      <c r="D35" s="81" t="str">
        <f>IF(Mannschaftsmeldung!C6=""," ",Mannschaftsmeldung!C6)</f>
        <v xml:space="preserve"> </v>
      </c>
      <c r="E35" s="82"/>
      <c r="F35" s="83"/>
    </row>
    <row r="36" spans="1:6" ht="21" customHeight="1">
      <c r="A36" s="10" t="s">
        <v>12</v>
      </c>
      <c r="B36" s="68"/>
      <c r="C36" s="64"/>
      <c r="D36" s="69" t="str">
        <f>IF(Mannschaftsmeldung!D20=""," ",Mannschaftsmeldung!D20)</f>
        <v xml:space="preserve"> </v>
      </c>
      <c r="E36" s="70"/>
      <c r="F36" s="71"/>
    </row>
    <row r="37" spans="1:6" ht="21" customHeight="1">
      <c r="A37" s="10" t="s">
        <v>13</v>
      </c>
      <c r="B37" s="68"/>
      <c r="C37" s="64"/>
      <c r="D37" s="69" t="str">
        <f>IF(Mannschaftsmeldung!D21=""," ",Mannschaftsmeldung!D21)</f>
        <v xml:space="preserve"> </v>
      </c>
      <c r="E37" s="70"/>
      <c r="F37" s="71"/>
    </row>
    <row r="38" spans="1:6" ht="21" customHeight="1">
      <c r="A38" s="10" t="s">
        <v>14</v>
      </c>
      <c r="B38" s="68"/>
      <c r="C38" s="64"/>
      <c r="D38" s="69" t="str">
        <f>IF(Mannschaftsmeldung!D22=""," ",Mannschaftsmeldung!D22)</f>
        <v xml:space="preserve"> </v>
      </c>
      <c r="E38" s="70"/>
      <c r="F38" s="71"/>
    </row>
    <row r="39" spans="1:6" ht="21" customHeight="1">
      <c r="A39" s="10" t="s">
        <v>15</v>
      </c>
      <c r="B39" s="68"/>
      <c r="C39" s="64"/>
      <c r="D39" s="69" t="str">
        <f>IF(Mannschaftsmeldung!D23=""," ",Mannschaftsmeldung!D23)</f>
        <v xml:space="preserve"> </v>
      </c>
      <c r="E39" s="70"/>
      <c r="F39" s="71"/>
    </row>
    <row r="40" spans="1:6" ht="21" customHeight="1">
      <c r="A40" s="10" t="s">
        <v>16</v>
      </c>
      <c r="B40" s="68"/>
      <c r="C40" s="64"/>
      <c r="D40" s="65"/>
      <c r="E40" s="66"/>
      <c r="F40" s="67"/>
    </row>
    <row r="41" spans="1:6" ht="21" customHeight="1">
      <c r="A41" s="10" t="s">
        <v>10</v>
      </c>
      <c r="B41" s="63"/>
      <c r="C41" s="64"/>
      <c r="D41" s="65"/>
      <c r="E41" s="66"/>
      <c r="F41" s="67"/>
    </row>
    <row r="42" spans="1:6" ht="36" customHeight="1">
      <c r="A42" s="72" t="str">
        <f>Mannschaftsmeldung!A1</f>
        <v>Tennis-Bezirk 5 Essen / Bottrop e. V.</v>
      </c>
      <c r="B42" s="72"/>
      <c r="C42" s="72"/>
      <c r="D42" s="72"/>
      <c r="E42" s="72"/>
      <c r="F42" s="73"/>
    </row>
    <row r="43" spans="1:6" ht="27" customHeight="1">
      <c r="A43" s="74" t="str">
        <f>Mannschaftsmeldung!A2</f>
        <v>Jugend-Winterhallenrunde 2018 / 2019</v>
      </c>
      <c r="B43" s="74"/>
      <c r="C43" s="74"/>
      <c r="D43" s="74"/>
      <c r="E43" s="74"/>
      <c r="F43" s="75"/>
    </row>
    <row r="44" spans="1:6" s="4" customFormat="1" ht="9" customHeight="1">
      <c r="A44" s="76"/>
      <c r="B44" s="77"/>
      <c r="C44" s="77"/>
      <c r="D44" s="77"/>
      <c r="E44" s="77"/>
      <c r="F44" s="78"/>
    </row>
    <row r="45" spans="1:6" ht="30" customHeight="1">
      <c r="A45" s="99" t="str">
        <f>A4</f>
        <v>Junioren U 18</v>
      </c>
      <c r="B45" s="100"/>
      <c r="C45" s="100"/>
      <c r="D45" s="101"/>
      <c r="E45" s="101"/>
      <c r="F45" s="101"/>
    </row>
    <row r="46" spans="1:6" ht="10.5" customHeight="1">
      <c r="A46" s="86"/>
      <c r="B46" s="87"/>
      <c r="C46" s="87"/>
      <c r="D46" s="87"/>
      <c r="E46" s="87"/>
      <c r="F46" s="87"/>
    </row>
    <row r="47" spans="1:6" ht="7.5" customHeight="1">
      <c r="A47" s="88"/>
      <c r="B47" s="89"/>
      <c r="C47" s="89"/>
      <c r="D47" s="89"/>
      <c r="E47" s="89"/>
      <c r="F47" s="90"/>
    </row>
    <row r="48" spans="1:6" ht="36" customHeight="1">
      <c r="A48" s="12" t="s">
        <v>1</v>
      </c>
      <c r="B48" s="91" t="str">
        <f>IF(Mannschaftsmeldung!C6=""," ",Mannschaftsmeldung!C6)</f>
        <v xml:space="preserve"> </v>
      </c>
      <c r="C48" s="91"/>
      <c r="D48" s="11" t="s">
        <v>2</v>
      </c>
      <c r="E48" s="91" t="str">
        <f>IF(Mannschaftsmeldung!C7=""," ",Mannschaftsmeldung!C7)</f>
        <v xml:space="preserve"> </v>
      </c>
      <c r="F48" s="91"/>
    </row>
    <row r="49" spans="1:6" ht="7.5" customHeight="1">
      <c r="A49" s="92"/>
      <c r="B49" s="87"/>
      <c r="C49" s="87"/>
      <c r="D49" s="87"/>
      <c r="E49" s="87"/>
      <c r="F49" s="93"/>
    </row>
    <row r="50" spans="1:6" s="13" customFormat="1" ht="36" customHeight="1">
      <c r="A50" s="102" t="s">
        <v>18</v>
      </c>
      <c r="B50" s="103"/>
      <c r="C50" s="104"/>
      <c r="D50" s="95" t="str">
        <f>Mannschaftsmeldung!D4</f>
        <v>Meldeschluss: 12. Oktober 2018</v>
      </c>
      <c r="E50" s="96"/>
      <c r="F50" s="97"/>
    </row>
    <row r="51" spans="1:6" ht="7.5" customHeight="1">
      <c r="A51" s="94"/>
      <c r="B51" s="78"/>
      <c r="C51" s="78"/>
      <c r="D51" s="78"/>
      <c r="E51" s="78"/>
      <c r="F51" s="78"/>
    </row>
    <row r="52" spans="1:6" ht="30" customHeight="1">
      <c r="A52" s="84" t="str">
        <f>A11</f>
        <v>Die namentlichen Aufstellungen der Spieler sind nach der Rangliste bzw. nach der Leistungsklasse zu melden.</v>
      </c>
      <c r="B52" s="84"/>
      <c r="C52" s="84"/>
      <c r="D52" s="84"/>
      <c r="E52" s="84"/>
      <c r="F52" s="85"/>
    </row>
    <row r="53" spans="1:6" ht="9" customHeight="1">
      <c r="A53" s="98"/>
      <c r="B53" s="87"/>
      <c r="C53" s="87"/>
      <c r="D53" s="87"/>
      <c r="E53" s="87"/>
      <c r="F53" s="87"/>
    </row>
    <row r="54" spans="1:6" s="7" customFormat="1" ht="24" customHeight="1">
      <c r="A54" s="8" t="s">
        <v>3</v>
      </c>
      <c r="B54" s="8" t="s">
        <v>20</v>
      </c>
      <c r="C54" s="9" t="s">
        <v>4</v>
      </c>
      <c r="D54" s="9" t="s">
        <v>8</v>
      </c>
      <c r="E54" s="8" t="s">
        <v>5</v>
      </c>
      <c r="F54" s="8" t="s">
        <v>6</v>
      </c>
    </row>
    <row r="55" spans="1:6" s="5" customFormat="1" ht="18" customHeight="1">
      <c r="A55" s="14"/>
      <c r="B55" s="14"/>
      <c r="C55" s="15"/>
      <c r="D55" s="15"/>
      <c r="E55" s="14"/>
      <c r="F55" s="14"/>
    </row>
    <row r="56" spans="1:6" s="5" customFormat="1" ht="18" customHeight="1">
      <c r="A56" s="14"/>
      <c r="B56" s="14"/>
      <c r="C56" s="15"/>
      <c r="D56" s="15"/>
      <c r="E56" s="14"/>
      <c r="F56" s="14"/>
    </row>
    <row r="57" spans="1:6" s="5" customFormat="1" ht="18" customHeight="1">
      <c r="A57" s="14"/>
      <c r="B57" s="14"/>
      <c r="C57" s="15"/>
      <c r="D57" s="15"/>
      <c r="E57" s="14"/>
      <c r="F57" s="14"/>
    </row>
    <row r="58" spans="1:6" s="5" customFormat="1" ht="18" customHeight="1">
      <c r="A58" s="14"/>
      <c r="B58" s="14"/>
      <c r="C58" s="15"/>
      <c r="D58" s="15"/>
      <c r="E58" s="14"/>
      <c r="F58" s="14"/>
    </row>
    <row r="59" spans="1:6" s="5" customFormat="1" ht="18" customHeight="1">
      <c r="A59" s="14"/>
      <c r="B59" s="14"/>
      <c r="C59" s="15"/>
      <c r="D59" s="15"/>
      <c r="E59" s="14"/>
      <c r="F59" s="14"/>
    </row>
    <row r="60" spans="1:6" s="5" customFormat="1" ht="18" customHeight="1">
      <c r="A60" s="14"/>
      <c r="B60" s="14"/>
      <c r="C60" s="15"/>
      <c r="D60" s="15"/>
      <c r="E60" s="14"/>
      <c r="F60" s="14"/>
    </row>
    <row r="61" spans="1:6" s="6" customFormat="1" ht="18" customHeight="1">
      <c r="A61" s="14"/>
      <c r="B61" s="14"/>
      <c r="C61" s="15"/>
      <c r="D61" s="15"/>
      <c r="E61" s="14"/>
      <c r="F61" s="14"/>
    </row>
    <row r="62" spans="1:6" s="6" customFormat="1" ht="18" customHeight="1">
      <c r="A62" s="14"/>
      <c r="B62" s="14"/>
      <c r="C62" s="15"/>
      <c r="D62" s="15"/>
      <c r="E62" s="14"/>
      <c r="F62" s="14"/>
    </row>
    <row r="63" spans="1:6" s="6" customFormat="1" ht="18" customHeight="1">
      <c r="A63" s="14"/>
      <c r="B63" s="14"/>
      <c r="C63" s="15"/>
      <c r="D63" s="15"/>
      <c r="E63" s="14"/>
      <c r="F63" s="14"/>
    </row>
    <row r="64" spans="1:6" s="6" customFormat="1" ht="18" customHeight="1">
      <c r="A64" s="14"/>
      <c r="B64" s="14"/>
      <c r="C64" s="15"/>
      <c r="D64" s="15"/>
      <c r="E64" s="14"/>
      <c r="F64" s="14"/>
    </row>
    <row r="65" spans="1:6" s="6" customFormat="1" ht="18" customHeight="1">
      <c r="A65" s="14"/>
      <c r="B65" s="14"/>
      <c r="C65" s="15"/>
      <c r="D65" s="15"/>
      <c r="E65" s="14"/>
      <c r="F65" s="14"/>
    </row>
    <row r="66" spans="1:6" s="6" customFormat="1" ht="18" customHeight="1">
      <c r="A66" s="14"/>
      <c r="B66" s="14"/>
      <c r="C66" s="15"/>
      <c r="D66" s="15"/>
      <c r="E66" s="14"/>
      <c r="F66" s="14"/>
    </row>
    <row r="67" spans="1:6" s="6" customFormat="1" ht="18" customHeight="1">
      <c r="A67" s="14"/>
      <c r="B67" s="14"/>
      <c r="C67" s="15"/>
      <c r="D67" s="15"/>
      <c r="E67" s="14"/>
      <c r="F67" s="14"/>
    </row>
    <row r="68" spans="1:6" s="6" customFormat="1" ht="18" customHeight="1">
      <c r="A68" s="14"/>
      <c r="B68" s="14"/>
      <c r="C68" s="15"/>
      <c r="D68" s="15"/>
      <c r="E68" s="14"/>
      <c r="F68" s="14"/>
    </row>
    <row r="69" spans="1:6" s="6" customFormat="1" ht="18" customHeight="1">
      <c r="A69" s="14"/>
      <c r="B69" s="14"/>
      <c r="C69" s="15"/>
      <c r="D69" s="15"/>
      <c r="E69" s="14"/>
      <c r="F69" s="14"/>
    </row>
    <row r="70" spans="1:6" s="6" customFormat="1" ht="18" customHeight="1">
      <c r="A70" s="14"/>
      <c r="B70" s="14"/>
      <c r="C70" s="15"/>
      <c r="D70" s="15"/>
      <c r="E70" s="14"/>
      <c r="F70" s="14"/>
    </row>
    <row r="71" spans="1:6" s="6" customFormat="1" ht="18" customHeight="1">
      <c r="A71" s="14"/>
      <c r="B71" s="14"/>
      <c r="C71" s="15"/>
      <c r="D71" s="15"/>
      <c r="E71" s="14"/>
      <c r="F71" s="14"/>
    </row>
    <row r="72" spans="1:6" s="6" customFormat="1" ht="18" customHeight="1">
      <c r="A72" s="14"/>
      <c r="B72" s="14"/>
      <c r="C72" s="15"/>
      <c r="D72" s="15"/>
      <c r="E72" s="14"/>
      <c r="F72" s="14"/>
    </row>
    <row r="73" spans="1:6" ht="12" customHeight="1">
      <c r="A73" s="105"/>
      <c r="B73" s="89"/>
      <c r="C73" s="89"/>
      <c r="D73" s="89"/>
      <c r="E73" s="89"/>
      <c r="F73" s="89"/>
    </row>
    <row r="74" spans="1:6" ht="24" customHeight="1">
      <c r="A74" s="1"/>
      <c r="B74" s="106" t="s">
        <v>9</v>
      </c>
      <c r="C74" s="78"/>
      <c r="D74" s="106" t="s">
        <v>1</v>
      </c>
      <c r="E74" s="106"/>
      <c r="F74" s="78"/>
    </row>
    <row r="75" spans="1:6" ht="7.5" customHeight="1">
      <c r="A75" s="94"/>
      <c r="B75" s="94"/>
      <c r="C75" s="107"/>
      <c r="D75" s="107"/>
      <c r="E75" s="107"/>
      <c r="F75" s="108"/>
    </row>
    <row r="76" spans="1:6" ht="21" customHeight="1">
      <c r="A76" s="10" t="s">
        <v>11</v>
      </c>
      <c r="B76" s="79"/>
      <c r="C76" s="80"/>
      <c r="D76" s="81" t="str">
        <f>IF(Mannschaftsmeldung!C6=""," ",Mannschaftsmeldung!C6)</f>
        <v xml:space="preserve"> </v>
      </c>
      <c r="E76" s="82"/>
      <c r="F76" s="83"/>
    </row>
    <row r="77" spans="1:6" ht="21" customHeight="1">
      <c r="A77" s="10" t="s">
        <v>12</v>
      </c>
      <c r="B77" s="68"/>
      <c r="C77" s="64"/>
      <c r="D77" s="69" t="str">
        <f>IF(Mannschaftsmeldung!D20=""," ",Mannschaftsmeldung!D20)</f>
        <v xml:space="preserve"> </v>
      </c>
      <c r="E77" s="70"/>
      <c r="F77" s="71"/>
    </row>
    <row r="78" spans="1:6" ht="21" customHeight="1">
      <c r="A78" s="10" t="s">
        <v>13</v>
      </c>
      <c r="B78" s="68"/>
      <c r="C78" s="64"/>
      <c r="D78" s="69" t="str">
        <f>IF(Mannschaftsmeldung!D21=""," ",Mannschaftsmeldung!D21)</f>
        <v xml:space="preserve"> </v>
      </c>
      <c r="E78" s="70"/>
      <c r="F78" s="71"/>
    </row>
    <row r="79" spans="1:6" ht="21" customHeight="1">
      <c r="A79" s="10" t="s">
        <v>14</v>
      </c>
      <c r="B79" s="68"/>
      <c r="C79" s="64"/>
      <c r="D79" s="69" t="str">
        <f>IF(Mannschaftsmeldung!D22=""," ",Mannschaftsmeldung!D22)</f>
        <v xml:space="preserve"> </v>
      </c>
      <c r="E79" s="70"/>
      <c r="F79" s="71"/>
    </row>
    <row r="80" spans="1:6" ht="21" customHeight="1">
      <c r="A80" s="10" t="s">
        <v>15</v>
      </c>
      <c r="B80" s="68"/>
      <c r="C80" s="64"/>
      <c r="D80" s="69" t="str">
        <f>IF(Mannschaftsmeldung!D23=""," ",Mannschaftsmeldung!D23)</f>
        <v xml:space="preserve"> </v>
      </c>
      <c r="E80" s="70"/>
      <c r="F80" s="71"/>
    </row>
    <row r="81" spans="1:6" ht="21" customHeight="1">
      <c r="A81" s="10" t="s">
        <v>16</v>
      </c>
      <c r="B81" s="68"/>
      <c r="C81" s="64"/>
      <c r="D81" s="65"/>
      <c r="E81" s="66"/>
      <c r="F81" s="67"/>
    </row>
    <row r="82" spans="1:6" ht="21" customHeight="1">
      <c r="A82" s="10" t="s">
        <v>10</v>
      </c>
      <c r="B82" s="63"/>
      <c r="C82" s="64"/>
      <c r="D82" s="65"/>
      <c r="E82" s="66"/>
      <c r="F82" s="67"/>
    </row>
  </sheetData>
  <sheetProtection password="CF55" sheet="1" objects="1" scenarios="1" selectLockedCells="1"/>
  <customSheetViews>
    <customSheetView guid="{5B2BE432-0320-4FAF-B7B1-A9B64B007CD3}">
      <selection activeCell="I7" sqref="I7"/>
      <pageMargins left="0.39370078740157483" right="0.39370078740157483" top="0.39370078740157483" bottom="0.59055118110236227" header="0.19685039370078741" footer="0.31496062992125984"/>
      <pageSetup paperSize="9" orientation="portrait" horizontalDpi="4294967293" verticalDpi="360" r:id="rId1"/>
      <headerFooter alignWithMargins="0">
        <oddFooter>&amp;L&amp;"Swis721 Lt BT,Light"&amp;8Tennis-Bezirk V Essen / Bottrop e. V.&amp;R&amp;"Swis721 Lt BT,Light"&amp;8Saison 2010 / 2011</oddFooter>
      </headerFooter>
    </customSheetView>
  </customSheetViews>
  <mergeCells count="64">
    <mergeCell ref="A73:F73"/>
    <mergeCell ref="B74:C74"/>
    <mergeCell ref="B76:C76"/>
    <mergeCell ref="D76:F76"/>
    <mergeCell ref="D74:F74"/>
    <mergeCell ref="A75:F75"/>
    <mergeCell ref="A51:F51"/>
    <mergeCell ref="A52:F52"/>
    <mergeCell ref="A50:C50"/>
    <mergeCell ref="D50:F50"/>
    <mergeCell ref="A53:F53"/>
    <mergeCell ref="A4:F4"/>
    <mergeCell ref="E7:F7"/>
    <mergeCell ref="A9:C9"/>
    <mergeCell ref="A44:F44"/>
    <mergeCell ref="A32:F32"/>
    <mergeCell ref="B33:C33"/>
    <mergeCell ref="D33:F33"/>
    <mergeCell ref="A34:F34"/>
    <mergeCell ref="B38:C38"/>
    <mergeCell ref="B39:C39"/>
    <mergeCell ref="D38:F38"/>
    <mergeCell ref="D39:F39"/>
    <mergeCell ref="B40:C40"/>
    <mergeCell ref="B41:C41"/>
    <mergeCell ref="D40:F40"/>
    <mergeCell ref="B37:C37"/>
    <mergeCell ref="D36:F36"/>
    <mergeCell ref="D37:F37"/>
    <mergeCell ref="A12:F12"/>
    <mergeCell ref="A49:F49"/>
    <mergeCell ref="A45:F45"/>
    <mergeCell ref="A46:F46"/>
    <mergeCell ref="A47:F47"/>
    <mergeCell ref="B48:C48"/>
    <mergeCell ref="E48:F48"/>
    <mergeCell ref="A1:F1"/>
    <mergeCell ref="A2:F2"/>
    <mergeCell ref="A42:F42"/>
    <mergeCell ref="A43:F43"/>
    <mergeCell ref="A3:F3"/>
    <mergeCell ref="B35:C35"/>
    <mergeCell ref="D35:F35"/>
    <mergeCell ref="A11:F11"/>
    <mergeCell ref="A5:F5"/>
    <mergeCell ref="A6:F6"/>
    <mergeCell ref="D41:F41"/>
    <mergeCell ref="B7:C7"/>
    <mergeCell ref="A8:F8"/>
    <mergeCell ref="A10:F10"/>
    <mergeCell ref="B36:C36"/>
    <mergeCell ref="D9:F9"/>
    <mergeCell ref="B82:C82"/>
    <mergeCell ref="D82:F82"/>
    <mergeCell ref="B77:C77"/>
    <mergeCell ref="D77:F77"/>
    <mergeCell ref="B78:C78"/>
    <mergeCell ref="D78:F78"/>
    <mergeCell ref="B79:C79"/>
    <mergeCell ref="D79:F79"/>
    <mergeCell ref="B81:C81"/>
    <mergeCell ref="D81:F81"/>
    <mergeCell ref="B80:C80"/>
    <mergeCell ref="D80:F80"/>
  </mergeCells>
  <phoneticPr fontId="1" type="noConversion"/>
  <pageMargins left="0.39370078740157483" right="0.39370078740157483" top="0.39370078740157483" bottom="0.59055118110236227" header="0.19685039370078741" footer="0.31496062992125984"/>
  <pageSetup paperSize="9" orientation="portrait" horizontalDpi="4294967293" verticalDpi="360" r:id="rId2"/>
  <headerFooter alignWithMargins="0">
    <oddFooter>&amp;L&amp;"Swis721 Lt BT,Light"&amp;8Tennis-Bezirk 5 Essen / Bottrop e. V.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2"/>
  <sheetViews>
    <sheetView zoomScaleNormal="100" workbookViewId="0">
      <selection activeCell="A14" sqref="A14"/>
    </sheetView>
  </sheetViews>
  <sheetFormatPr baseColWidth="10" defaultColWidth="9.1796875" defaultRowHeight="13"/>
  <cols>
    <col min="1" max="1" width="9.7265625" style="2" customWidth="1"/>
    <col min="2" max="2" width="16.7265625" style="2" customWidth="1"/>
    <col min="3" max="4" width="20.7265625" style="3" customWidth="1"/>
    <col min="5" max="5" width="10.7265625" style="1" customWidth="1"/>
    <col min="6" max="6" width="15.7265625" style="1" customWidth="1"/>
    <col min="7" max="16384" width="9.1796875" style="1"/>
  </cols>
  <sheetData>
    <row r="1" spans="1:6" ht="36" customHeight="1">
      <c r="A1" s="72" t="str">
        <f>Mannschaftsmeldung!A1</f>
        <v>Tennis-Bezirk 5 Essen / Bottrop e. V.</v>
      </c>
      <c r="B1" s="72"/>
      <c r="C1" s="72"/>
      <c r="D1" s="72"/>
      <c r="E1" s="72"/>
      <c r="F1" s="73"/>
    </row>
    <row r="2" spans="1:6" ht="27" customHeight="1">
      <c r="A2" s="74" t="str">
        <f>Mannschaftsmeldung!A2</f>
        <v>Jugend-Winterhallenrunde 2018 / 2019</v>
      </c>
      <c r="B2" s="74"/>
      <c r="C2" s="74"/>
      <c r="D2" s="74"/>
      <c r="E2" s="74"/>
      <c r="F2" s="75"/>
    </row>
    <row r="3" spans="1:6" s="4" customFormat="1" ht="9" customHeight="1">
      <c r="A3" s="76"/>
      <c r="B3" s="77"/>
      <c r="C3" s="77"/>
      <c r="D3" s="77"/>
      <c r="E3" s="77"/>
      <c r="F3" s="78"/>
    </row>
    <row r="4" spans="1:6" ht="30" customHeight="1">
      <c r="A4" s="99" t="s">
        <v>26</v>
      </c>
      <c r="B4" s="100"/>
      <c r="C4" s="100"/>
      <c r="D4" s="101"/>
      <c r="E4" s="101"/>
      <c r="F4" s="101"/>
    </row>
    <row r="5" spans="1:6" ht="10.5" customHeight="1">
      <c r="A5" s="86"/>
      <c r="B5" s="87"/>
      <c r="C5" s="87"/>
      <c r="D5" s="87"/>
      <c r="E5" s="87"/>
      <c r="F5" s="87"/>
    </row>
    <row r="6" spans="1:6" ht="7.5" customHeight="1">
      <c r="A6" s="88"/>
      <c r="B6" s="89"/>
      <c r="C6" s="89"/>
      <c r="D6" s="89"/>
      <c r="E6" s="89"/>
      <c r="F6" s="90"/>
    </row>
    <row r="7" spans="1:6" ht="36" customHeight="1">
      <c r="A7" s="12" t="s">
        <v>1</v>
      </c>
      <c r="B7" s="91" t="str">
        <f>IF(Mannschaftsmeldung!C6=""," ",Mannschaftsmeldung!C6)</f>
        <v xml:space="preserve"> </v>
      </c>
      <c r="C7" s="91"/>
      <c r="D7" s="11" t="s">
        <v>2</v>
      </c>
      <c r="E7" s="91" t="str">
        <f>IF(Mannschaftsmeldung!C7=""," ",Mannschaftsmeldung!C7)</f>
        <v xml:space="preserve"> </v>
      </c>
      <c r="F7" s="91"/>
    </row>
    <row r="8" spans="1:6" ht="7.5" customHeight="1">
      <c r="A8" s="92"/>
      <c r="B8" s="87"/>
      <c r="C8" s="87"/>
      <c r="D8" s="87"/>
      <c r="E8" s="87"/>
      <c r="F8" s="93"/>
    </row>
    <row r="9" spans="1:6" s="13" customFormat="1" ht="36" customHeight="1">
      <c r="A9" s="102" t="s">
        <v>17</v>
      </c>
      <c r="B9" s="103"/>
      <c r="C9" s="104"/>
      <c r="D9" s="95" t="str">
        <f>Mannschaftsmeldung!D4</f>
        <v>Meldeschluss: 12. Oktober 2018</v>
      </c>
      <c r="E9" s="96"/>
      <c r="F9" s="97"/>
    </row>
    <row r="10" spans="1:6" ht="7.5" customHeight="1">
      <c r="A10" s="94"/>
      <c r="B10" s="78"/>
      <c r="C10" s="78"/>
      <c r="D10" s="78"/>
      <c r="E10" s="78"/>
      <c r="F10" s="78"/>
    </row>
    <row r="11" spans="1:6" ht="30" customHeight="1">
      <c r="A11" s="84" t="str">
        <f>'Junioren U 18'!A11</f>
        <v>Die namentlichen Aufstellungen der Spieler sind nach der Rangliste bzw. nach der Leistungsklasse zu melden.</v>
      </c>
      <c r="B11" s="84"/>
      <c r="C11" s="84"/>
      <c r="D11" s="84"/>
      <c r="E11" s="84"/>
      <c r="F11" s="85"/>
    </row>
    <row r="12" spans="1:6" ht="9" customHeight="1">
      <c r="A12" s="98"/>
      <c r="B12" s="87"/>
      <c r="C12" s="87"/>
      <c r="D12" s="87"/>
      <c r="E12" s="87"/>
      <c r="F12" s="87"/>
    </row>
    <row r="13" spans="1:6" s="7" customFormat="1" ht="24" customHeight="1">
      <c r="A13" s="8" t="s">
        <v>3</v>
      </c>
      <c r="B13" s="8" t="s">
        <v>20</v>
      </c>
      <c r="C13" s="9" t="s">
        <v>4</v>
      </c>
      <c r="D13" s="9" t="s">
        <v>8</v>
      </c>
      <c r="E13" s="8" t="s">
        <v>5</v>
      </c>
      <c r="F13" s="8" t="s">
        <v>6</v>
      </c>
    </row>
    <row r="14" spans="1:6" s="5" customFormat="1" ht="18" customHeight="1">
      <c r="A14" s="14"/>
      <c r="B14" s="14"/>
      <c r="C14" s="15"/>
      <c r="D14" s="15"/>
      <c r="E14" s="14"/>
      <c r="F14" s="14"/>
    </row>
    <row r="15" spans="1:6" s="5" customFormat="1" ht="18" customHeight="1">
      <c r="A15" s="14"/>
      <c r="B15" s="14"/>
      <c r="C15" s="15"/>
      <c r="D15" s="15"/>
      <c r="E15" s="14"/>
      <c r="F15" s="14"/>
    </row>
    <row r="16" spans="1:6" s="5" customFormat="1" ht="18" customHeight="1">
      <c r="A16" s="14"/>
      <c r="B16" s="14"/>
      <c r="C16" s="15"/>
      <c r="D16" s="15"/>
      <c r="E16" s="14"/>
      <c r="F16" s="14"/>
    </row>
    <row r="17" spans="1:6" s="5" customFormat="1" ht="18" customHeight="1">
      <c r="A17" s="14"/>
      <c r="B17" s="14"/>
      <c r="C17" s="15"/>
      <c r="D17" s="15"/>
      <c r="E17" s="14"/>
      <c r="F17" s="14"/>
    </row>
    <row r="18" spans="1:6" s="5" customFormat="1" ht="18" customHeight="1">
      <c r="A18" s="14"/>
      <c r="B18" s="14"/>
      <c r="C18" s="15"/>
      <c r="D18" s="15"/>
      <c r="E18" s="14"/>
      <c r="F18" s="14"/>
    </row>
    <row r="19" spans="1:6" s="5" customFormat="1" ht="18" customHeight="1">
      <c r="A19" s="14"/>
      <c r="B19" s="14"/>
      <c r="C19" s="15"/>
      <c r="D19" s="15"/>
      <c r="E19" s="14"/>
      <c r="F19" s="14"/>
    </row>
    <row r="20" spans="1:6" s="5" customFormat="1" ht="18" customHeight="1">
      <c r="A20" s="14"/>
      <c r="B20" s="14"/>
      <c r="C20" s="15"/>
      <c r="D20" s="15"/>
      <c r="E20" s="14"/>
      <c r="F20" s="14"/>
    </row>
    <row r="21" spans="1:6" s="5" customFormat="1" ht="18" customHeight="1">
      <c r="A21" s="14"/>
      <c r="B21" s="14"/>
      <c r="C21" s="15"/>
      <c r="D21" s="15"/>
      <c r="E21" s="14"/>
      <c r="F21" s="14"/>
    </row>
    <row r="22" spans="1:6" s="5" customFormat="1" ht="18" customHeight="1">
      <c r="A22" s="14"/>
      <c r="B22" s="14"/>
      <c r="C22" s="15"/>
      <c r="D22" s="15"/>
      <c r="E22" s="14"/>
      <c r="F22" s="14"/>
    </row>
    <row r="23" spans="1:6" s="5" customFormat="1" ht="18" customHeight="1">
      <c r="A23" s="14"/>
      <c r="B23" s="14"/>
      <c r="C23" s="15"/>
      <c r="D23" s="15"/>
      <c r="E23" s="14"/>
      <c r="F23" s="14"/>
    </row>
    <row r="24" spans="1:6" s="5" customFormat="1" ht="18" customHeight="1">
      <c r="A24" s="14"/>
      <c r="B24" s="14"/>
      <c r="C24" s="15"/>
      <c r="D24" s="15"/>
      <c r="E24" s="14"/>
      <c r="F24" s="14"/>
    </row>
    <row r="25" spans="1:6" s="5" customFormat="1" ht="18" customHeight="1">
      <c r="A25" s="14"/>
      <c r="B25" s="14"/>
      <c r="C25" s="15"/>
      <c r="D25" s="15"/>
      <c r="E25" s="14"/>
      <c r="F25" s="14"/>
    </row>
    <row r="26" spans="1:6" s="5" customFormat="1" ht="18" customHeight="1">
      <c r="A26" s="14"/>
      <c r="B26" s="14"/>
      <c r="C26" s="15"/>
      <c r="D26" s="15"/>
      <c r="E26" s="14"/>
      <c r="F26" s="14"/>
    </row>
    <row r="27" spans="1:6" s="5" customFormat="1" ht="18" customHeight="1">
      <c r="A27" s="14"/>
      <c r="B27" s="14"/>
      <c r="C27" s="15"/>
      <c r="D27" s="15"/>
      <c r="E27" s="14"/>
      <c r="F27" s="14"/>
    </row>
    <row r="28" spans="1:6" s="5" customFormat="1" ht="18" customHeight="1">
      <c r="A28" s="14"/>
      <c r="B28" s="14"/>
      <c r="C28" s="15"/>
      <c r="D28" s="15"/>
      <c r="E28" s="14"/>
      <c r="F28" s="14"/>
    </row>
    <row r="29" spans="1:6" s="5" customFormat="1" ht="18" customHeight="1">
      <c r="A29" s="14"/>
      <c r="B29" s="14"/>
      <c r="C29" s="15"/>
      <c r="D29" s="15"/>
      <c r="E29" s="14"/>
      <c r="F29" s="14"/>
    </row>
    <row r="30" spans="1:6" s="5" customFormat="1" ht="18" customHeight="1">
      <c r="A30" s="14"/>
      <c r="B30" s="14"/>
      <c r="C30" s="15"/>
      <c r="D30" s="15"/>
      <c r="E30" s="14"/>
      <c r="F30" s="14"/>
    </row>
    <row r="31" spans="1:6" s="6" customFormat="1" ht="18" customHeight="1">
      <c r="A31" s="14"/>
      <c r="B31" s="14"/>
      <c r="C31" s="15"/>
      <c r="D31" s="15"/>
      <c r="E31" s="14"/>
      <c r="F31" s="14"/>
    </row>
    <row r="32" spans="1:6" ht="12" customHeight="1">
      <c r="A32" s="105"/>
      <c r="B32" s="89"/>
      <c r="C32" s="89"/>
      <c r="D32" s="89"/>
      <c r="E32" s="89"/>
      <c r="F32" s="89"/>
    </row>
    <row r="33" spans="1:6" ht="24" customHeight="1">
      <c r="A33" s="1"/>
      <c r="B33" s="106" t="s">
        <v>9</v>
      </c>
      <c r="C33" s="78"/>
      <c r="D33" s="106" t="s">
        <v>1</v>
      </c>
      <c r="E33" s="106"/>
      <c r="F33" s="78"/>
    </row>
    <row r="34" spans="1:6" ht="7.5" customHeight="1">
      <c r="A34" s="94"/>
      <c r="B34" s="94"/>
      <c r="C34" s="107"/>
      <c r="D34" s="107"/>
      <c r="E34" s="107"/>
      <c r="F34" s="108"/>
    </row>
    <row r="35" spans="1:6" ht="21" customHeight="1">
      <c r="A35" s="10" t="s">
        <v>11</v>
      </c>
      <c r="B35" s="79"/>
      <c r="C35" s="80"/>
      <c r="D35" s="81" t="str">
        <f>IF(Mannschaftsmeldung!C6=""," ",Mannschaftsmeldung!C6)</f>
        <v xml:space="preserve"> </v>
      </c>
      <c r="E35" s="82"/>
      <c r="F35" s="83"/>
    </row>
    <row r="36" spans="1:6" ht="21" customHeight="1">
      <c r="A36" s="10" t="s">
        <v>12</v>
      </c>
      <c r="B36" s="68"/>
      <c r="C36" s="64"/>
      <c r="D36" s="69" t="str">
        <f>IF(Mannschaftsmeldung!D20=""," ",Mannschaftsmeldung!D20)</f>
        <v xml:space="preserve"> </v>
      </c>
      <c r="E36" s="70"/>
      <c r="F36" s="71"/>
    </row>
    <row r="37" spans="1:6" ht="21" customHeight="1">
      <c r="A37" s="10" t="s">
        <v>13</v>
      </c>
      <c r="B37" s="68"/>
      <c r="C37" s="64"/>
      <c r="D37" s="69" t="str">
        <f>IF(Mannschaftsmeldung!D21=""," ",Mannschaftsmeldung!D21)</f>
        <v xml:space="preserve"> </v>
      </c>
      <c r="E37" s="70"/>
      <c r="F37" s="71"/>
    </row>
    <row r="38" spans="1:6" ht="21" customHeight="1">
      <c r="A38" s="10" t="s">
        <v>14</v>
      </c>
      <c r="B38" s="68"/>
      <c r="C38" s="64"/>
      <c r="D38" s="69" t="str">
        <f>IF(Mannschaftsmeldung!D22=""," ",Mannschaftsmeldung!D22)</f>
        <v xml:space="preserve"> </v>
      </c>
      <c r="E38" s="70"/>
      <c r="F38" s="71"/>
    </row>
    <row r="39" spans="1:6" ht="21" customHeight="1">
      <c r="A39" s="10" t="s">
        <v>15</v>
      </c>
      <c r="B39" s="68"/>
      <c r="C39" s="64"/>
      <c r="D39" s="69" t="str">
        <f>IF(Mannschaftsmeldung!D23=""," ",Mannschaftsmeldung!D23)</f>
        <v xml:space="preserve"> </v>
      </c>
      <c r="E39" s="70"/>
      <c r="F39" s="71"/>
    </row>
    <row r="40" spans="1:6" ht="21" customHeight="1">
      <c r="A40" s="10" t="s">
        <v>16</v>
      </c>
      <c r="B40" s="68"/>
      <c r="C40" s="64"/>
      <c r="D40" s="65"/>
      <c r="E40" s="66"/>
      <c r="F40" s="67"/>
    </row>
    <row r="41" spans="1:6" ht="21" customHeight="1">
      <c r="A41" s="10" t="s">
        <v>10</v>
      </c>
      <c r="B41" s="63"/>
      <c r="C41" s="64"/>
      <c r="D41" s="65"/>
      <c r="E41" s="66"/>
      <c r="F41" s="67"/>
    </row>
    <row r="42" spans="1:6" ht="36" customHeight="1">
      <c r="A42" s="72" t="str">
        <f>Mannschaftsmeldung!A1</f>
        <v>Tennis-Bezirk 5 Essen / Bottrop e. V.</v>
      </c>
      <c r="B42" s="72"/>
      <c r="C42" s="72"/>
      <c r="D42" s="72"/>
      <c r="E42" s="72"/>
      <c r="F42" s="73"/>
    </row>
    <row r="43" spans="1:6" ht="27" customHeight="1">
      <c r="A43" s="74" t="str">
        <f>Mannschaftsmeldung!A2</f>
        <v>Jugend-Winterhallenrunde 2018 / 2019</v>
      </c>
      <c r="B43" s="74"/>
      <c r="C43" s="74"/>
      <c r="D43" s="74"/>
      <c r="E43" s="74"/>
      <c r="F43" s="75"/>
    </row>
    <row r="44" spans="1:6" s="4" customFormat="1" ht="9" customHeight="1">
      <c r="A44" s="76"/>
      <c r="B44" s="77"/>
      <c r="C44" s="77"/>
      <c r="D44" s="77"/>
      <c r="E44" s="77"/>
      <c r="F44" s="78"/>
    </row>
    <row r="45" spans="1:6" ht="30" customHeight="1">
      <c r="A45" s="99" t="str">
        <f>A4</f>
        <v>Juniorinnen U 18</v>
      </c>
      <c r="B45" s="100"/>
      <c r="C45" s="100"/>
      <c r="D45" s="101"/>
      <c r="E45" s="101"/>
      <c r="F45" s="101"/>
    </row>
    <row r="46" spans="1:6" ht="10.5" customHeight="1">
      <c r="A46" s="86"/>
      <c r="B46" s="87"/>
      <c r="C46" s="87"/>
      <c r="D46" s="87"/>
      <c r="E46" s="87"/>
      <c r="F46" s="87"/>
    </row>
    <row r="47" spans="1:6" ht="7.5" customHeight="1">
      <c r="A47" s="88"/>
      <c r="B47" s="89"/>
      <c r="C47" s="89"/>
      <c r="D47" s="89"/>
      <c r="E47" s="89"/>
      <c r="F47" s="90"/>
    </row>
    <row r="48" spans="1:6" ht="36" customHeight="1">
      <c r="A48" s="12" t="s">
        <v>1</v>
      </c>
      <c r="B48" s="91" t="str">
        <f>IF(Mannschaftsmeldung!C6=""," ",Mannschaftsmeldung!C6)</f>
        <v xml:space="preserve"> </v>
      </c>
      <c r="C48" s="91"/>
      <c r="D48" s="11" t="s">
        <v>2</v>
      </c>
      <c r="E48" s="91" t="str">
        <f>IF(Mannschaftsmeldung!C7=""," ",Mannschaftsmeldung!C7)</f>
        <v xml:space="preserve"> </v>
      </c>
      <c r="F48" s="91"/>
    </row>
    <row r="49" spans="1:6" ht="7.5" customHeight="1">
      <c r="A49" s="92"/>
      <c r="B49" s="87"/>
      <c r="C49" s="87"/>
      <c r="D49" s="87"/>
      <c r="E49" s="87"/>
      <c r="F49" s="93"/>
    </row>
    <row r="50" spans="1:6" s="13" customFormat="1" ht="36" customHeight="1">
      <c r="A50" s="102" t="s">
        <v>18</v>
      </c>
      <c r="B50" s="103"/>
      <c r="C50" s="104"/>
      <c r="D50" s="95" t="str">
        <f>Mannschaftsmeldung!D4</f>
        <v>Meldeschluss: 12. Oktober 2018</v>
      </c>
      <c r="E50" s="96"/>
      <c r="F50" s="97"/>
    </row>
    <row r="51" spans="1:6" ht="7.5" customHeight="1">
      <c r="A51" s="94"/>
      <c r="B51" s="78"/>
      <c r="C51" s="78"/>
      <c r="D51" s="78"/>
      <c r="E51" s="78"/>
      <c r="F51" s="78"/>
    </row>
    <row r="52" spans="1:6" ht="30" customHeight="1">
      <c r="A52" s="84" t="str">
        <f>'Junioren U 18'!A11</f>
        <v>Die namentlichen Aufstellungen der Spieler sind nach der Rangliste bzw. nach der Leistungsklasse zu melden.</v>
      </c>
      <c r="B52" s="84"/>
      <c r="C52" s="84"/>
      <c r="D52" s="84"/>
      <c r="E52" s="84"/>
      <c r="F52" s="85"/>
    </row>
    <row r="53" spans="1:6" ht="9" customHeight="1">
      <c r="A53" s="98"/>
      <c r="B53" s="87"/>
      <c r="C53" s="87"/>
      <c r="D53" s="87"/>
      <c r="E53" s="87"/>
      <c r="F53" s="87"/>
    </row>
    <row r="54" spans="1:6" s="7" customFormat="1" ht="24" customHeight="1">
      <c r="A54" s="8" t="s">
        <v>3</v>
      </c>
      <c r="B54" s="8" t="s">
        <v>20</v>
      </c>
      <c r="C54" s="9" t="s">
        <v>4</v>
      </c>
      <c r="D54" s="9" t="s">
        <v>8</v>
      </c>
      <c r="E54" s="8" t="s">
        <v>5</v>
      </c>
      <c r="F54" s="8" t="s">
        <v>6</v>
      </c>
    </row>
    <row r="55" spans="1:6" s="5" customFormat="1" ht="18" customHeight="1">
      <c r="A55" s="14"/>
      <c r="B55" s="14"/>
      <c r="C55" s="15"/>
      <c r="D55" s="15"/>
      <c r="E55" s="14"/>
      <c r="F55" s="14"/>
    </row>
    <row r="56" spans="1:6" s="5" customFormat="1" ht="18" customHeight="1">
      <c r="A56" s="14"/>
      <c r="B56" s="14"/>
      <c r="C56" s="15"/>
      <c r="D56" s="15"/>
      <c r="E56" s="14"/>
      <c r="F56" s="14"/>
    </row>
    <row r="57" spans="1:6" s="5" customFormat="1" ht="18" customHeight="1">
      <c r="A57" s="14"/>
      <c r="B57" s="14"/>
      <c r="C57" s="15"/>
      <c r="D57" s="15"/>
      <c r="E57" s="14"/>
      <c r="F57" s="14"/>
    </row>
    <row r="58" spans="1:6" s="5" customFormat="1" ht="18" customHeight="1">
      <c r="A58" s="14"/>
      <c r="B58" s="14"/>
      <c r="C58" s="15"/>
      <c r="D58" s="15"/>
      <c r="E58" s="14"/>
      <c r="F58" s="14"/>
    </row>
    <row r="59" spans="1:6" s="5" customFormat="1" ht="18" customHeight="1">
      <c r="A59" s="14"/>
      <c r="B59" s="14"/>
      <c r="C59" s="15"/>
      <c r="D59" s="15"/>
      <c r="E59" s="14"/>
      <c r="F59" s="14"/>
    </row>
    <row r="60" spans="1:6" s="5" customFormat="1" ht="18" customHeight="1">
      <c r="A60" s="14"/>
      <c r="B60" s="14"/>
      <c r="C60" s="15"/>
      <c r="D60" s="15"/>
      <c r="E60" s="14"/>
      <c r="F60" s="14"/>
    </row>
    <row r="61" spans="1:6" s="5" customFormat="1" ht="18" customHeight="1">
      <c r="A61" s="14"/>
      <c r="B61" s="14"/>
      <c r="C61" s="15"/>
      <c r="D61" s="15"/>
      <c r="E61" s="14"/>
      <c r="F61" s="14"/>
    </row>
    <row r="62" spans="1:6" s="5" customFormat="1" ht="18" customHeight="1">
      <c r="A62" s="14"/>
      <c r="B62" s="14"/>
      <c r="C62" s="15"/>
      <c r="D62" s="15"/>
      <c r="E62" s="14"/>
      <c r="F62" s="14"/>
    </row>
    <row r="63" spans="1:6" s="5" customFormat="1" ht="18" customHeight="1">
      <c r="A63" s="14"/>
      <c r="B63" s="14"/>
      <c r="C63" s="15"/>
      <c r="D63" s="15"/>
      <c r="E63" s="14"/>
      <c r="F63" s="14"/>
    </row>
    <row r="64" spans="1:6" s="5" customFormat="1" ht="18" customHeight="1">
      <c r="A64" s="14"/>
      <c r="B64" s="14"/>
      <c r="C64" s="15"/>
      <c r="D64" s="15"/>
      <c r="E64" s="14"/>
      <c r="F64" s="14"/>
    </row>
    <row r="65" spans="1:6" s="5" customFormat="1" ht="18" customHeight="1">
      <c r="A65" s="14"/>
      <c r="B65" s="14"/>
      <c r="C65" s="15"/>
      <c r="D65" s="15"/>
      <c r="E65" s="14"/>
      <c r="F65" s="14"/>
    </row>
    <row r="66" spans="1:6" s="5" customFormat="1" ht="18" customHeight="1">
      <c r="A66" s="14"/>
      <c r="B66" s="14"/>
      <c r="C66" s="15"/>
      <c r="D66" s="15"/>
      <c r="E66" s="14"/>
      <c r="F66" s="14"/>
    </row>
    <row r="67" spans="1:6" s="5" customFormat="1" ht="18" customHeight="1">
      <c r="A67" s="14"/>
      <c r="B67" s="14"/>
      <c r="C67" s="15"/>
      <c r="D67" s="15"/>
      <c r="E67" s="14"/>
      <c r="F67" s="14"/>
    </row>
    <row r="68" spans="1:6" s="5" customFormat="1" ht="18" customHeight="1">
      <c r="A68" s="14"/>
      <c r="B68" s="14"/>
      <c r="C68" s="15"/>
      <c r="D68" s="15"/>
      <c r="E68" s="14"/>
      <c r="F68" s="14"/>
    </row>
    <row r="69" spans="1:6" s="5" customFormat="1" ht="18" customHeight="1">
      <c r="A69" s="14"/>
      <c r="B69" s="14"/>
      <c r="C69" s="15"/>
      <c r="D69" s="15"/>
      <c r="E69" s="14"/>
      <c r="F69" s="14"/>
    </row>
    <row r="70" spans="1:6" s="5" customFormat="1" ht="18" customHeight="1">
      <c r="A70" s="14"/>
      <c r="B70" s="14"/>
      <c r="C70" s="15"/>
      <c r="D70" s="15"/>
      <c r="E70" s="14"/>
      <c r="F70" s="14"/>
    </row>
    <row r="71" spans="1:6" s="5" customFormat="1" ht="18" customHeight="1">
      <c r="A71" s="14"/>
      <c r="B71" s="14"/>
      <c r="C71" s="15"/>
      <c r="D71" s="15"/>
      <c r="E71" s="14"/>
      <c r="F71" s="14"/>
    </row>
    <row r="72" spans="1:6" s="6" customFormat="1" ht="18" customHeight="1">
      <c r="A72" s="14"/>
      <c r="B72" s="14"/>
      <c r="C72" s="15"/>
      <c r="D72" s="15"/>
      <c r="E72" s="14"/>
      <c r="F72" s="14"/>
    </row>
    <row r="73" spans="1:6" ht="12" customHeight="1">
      <c r="A73" s="105"/>
      <c r="B73" s="89"/>
      <c r="C73" s="89"/>
      <c r="D73" s="89"/>
      <c r="E73" s="89"/>
      <c r="F73" s="89"/>
    </row>
    <row r="74" spans="1:6" ht="24" customHeight="1">
      <c r="A74" s="1"/>
      <c r="B74" s="106" t="s">
        <v>9</v>
      </c>
      <c r="C74" s="78"/>
      <c r="D74" s="106" t="s">
        <v>1</v>
      </c>
      <c r="E74" s="106"/>
      <c r="F74" s="78"/>
    </row>
    <row r="75" spans="1:6" ht="7.5" customHeight="1">
      <c r="A75" s="94"/>
      <c r="B75" s="94"/>
      <c r="C75" s="107"/>
      <c r="D75" s="107"/>
      <c r="E75" s="107"/>
      <c r="F75" s="108"/>
    </row>
    <row r="76" spans="1:6" ht="21" customHeight="1">
      <c r="A76" s="10" t="s">
        <v>11</v>
      </c>
      <c r="B76" s="79"/>
      <c r="C76" s="80"/>
      <c r="D76" s="81" t="str">
        <f>IF(Mannschaftsmeldung!C6=""," ",Mannschaftsmeldung!C6)</f>
        <v xml:space="preserve"> </v>
      </c>
      <c r="E76" s="82"/>
      <c r="F76" s="83"/>
    </row>
    <row r="77" spans="1:6" ht="21" customHeight="1">
      <c r="A77" s="10" t="s">
        <v>12</v>
      </c>
      <c r="B77" s="68"/>
      <c r="C77" s="64"/>
      <c r="D77" s="69" t="str">
        <f>IF(Mannschaftsmeldung!D20=""," ",Mannschaftsmeldung!D20)</f>
        <v xml:space="preserve"> </v>
      </c>
      <c r="E77" s="70"/>
      <c r="F77" s="71"/>
    </row>
    <row r="78" spans="1:6" ht="21" customHeight="1">
      <c r="A78" s="10" t="s">
        <v>13</v>
      </c>
      <c r="B78" s="68"/>
      <c r="C78" s="64"/>
      <c r="D78" s="69" t="str">
        <f>IF(Mannschaftsmeldung!D21=""," ",Mannschaftsmeldung!D21)</f>
        <v xml:space="preserve"> </v>
      </c>
      <c r="E78" s="70"/>
      <c r="F78" s="71"/>
    </row>
    <row r="79" spans="1:6" ht="21" customHeight="1">
      <c r="A79" s="10" t="s">
        <v>14</v>
      </c>
      <c r="B79" s="68"/>
      <c r="C79" s="64"/>
      <c r="D79" s="69" t="str">
        <f>IF(Mannschaftsmeldung!D22=""," ",Mannschaftsmeldung!D22)</f>
        <v xml:space="preserve"> </v>
      </c>
      <c r="E79" s="70"/>
      <c r="F79" s="71"/>
    </row>
    <row r="80" spans="1:6" ht="21" customHeight="1">
      <c r="A80" s="10" t="s">
        <v>15</v>
      </c>
      <c r="B80" s="68"/>
      <c r="C80" s="64"/>
      <c r="D80" s="69" t="str">
        <f>IF(Mannschaftsmeldung!D23=""," ",Mannschaftsmeldung!D23)</f>
        <v xml:space="preserve"> </v>
      </c>
      <c r="E80" s="70"/>
      <c r="F80" s="71"/>
    </row>
    <row r="81" spans="1:6" ht="21" customHeight="1">
      <c r="A81" s="10" t="s">
        <v>16</v>
      </c>
      <c r="B81" s="68"/>
      <c r="C81" s="64"/>
      <c r="D81" s="65"/>
      <c r="E81" s="66"/>
      <c r="F81" s="67"/>
    </row>
    <row r="82" spans="1:6" ht="21" customHeight="1">
      <c r="A82" s="10" t="s">
        <v>10</v>
      </c>
      <c r="B82" s="63"/>
      <c r="C82" s="64"/>
      <c r="D82" s="65"/>
      <c r="E82" s="66"/>
      <c r="F82" s="67"/>
    </row>
  </sheetData>
  <sheetProtection password="CF55" sheet="1" objects="1" scenarios="1" selectLockedCells="1"/>
  <customSheetViews>
    <customSheetView guid="{5B2BE432-0320-4FAF-B7B1-A9B64B007CD3}">
      <selection activeCell="I7" sqref="I7"/>
      <pageMargins left="0.39370078740157483" right="0.39370078740157483" top="0.39370078740157483" bottom="0.59055118110236227" header="0.19685039370078741" footer="0.31496062992125984"/>
      <pageSetup paperSize="9" orientation="portrait" horizontalDpi="4294967293" verticalDpi="0" r:id="rId1"/>
      <headerFooter alignWithMargins="0">
        <oddFooter>&amp;L&amp;"Swis721 Lt BT,Light"&amp;8Tennis-Bezirk V Essen / Bottrop e. V.&amp;R&amp;"Swis721 Lt BT,Light"&amp;8Saison 2010 / 2011</oddFooter>
      </headerFooter>
    </customSheetView>
  </customSheetViews>
  <mergeCells count="64">
    <mergeCell ref="A1:F1"/>
    <mergeCell ref="A2:F2"/>
    <mergeCell ref="A3:F3"/>
    <mergeCell ref="A4:F4"/>
    <mergeCell ref="A8:F8"/>
    <mergeCell ref="A9:C9"/>
    <mergeCell ref="D9:F9"/>
    <mergeCell ref="A10:F10"/>
    <mergeCell ref="A5:F5"/>
    <mergeCell ref="A6:F6"/>
    <mergeCell ref="B7:C7"/>
    <mergeCell ref="E7:F7"/>
    <mergeCell ref="A34:F34"/>
    <mergeCell ref="B35:C35"/>
    <mergeCell ref="D35:F35"/>
    <mergeCell ref="B36:C36"/>
    <mergeCell ref="D36:F36"/>
    <mergeCell ref="A11:F11"/>
    <mergeCell ref="A12:F12"/>
    <mergeCell ref="A32:F32"/>
    <mergeCell ref="B33:C33"/>
    <mergeCell ref="D33:F33"/>
    <mergeCell ref="B39:C39"/>
    <mergeCell ref="D39:F39"/>
    <mergeCell ref="B40:C40"/>
    <mergeCell ref="D40:F40"/>
    <mergeCell ref="B37:C37"/>
    <mergeCell ref="D37:F37"/>
    <mergeCell ref="B38:C38"/>
    <mergeCell ref="D38:F38"/>
    <mergeCell ref="A44:F44"/>
    <mergeCell ref="A45:F45"/>
    <mergeCell ref="A46:F46"/>
    <mergeCell ref="A47:F47"/>
    <mergeCell ref="B41:C41"/>
    <mergeCell ref="D41:F41"/>
    <mergeCell ref="A42:F42"/>
    <mergeCell ref="A43:F43"/>
    <mergeCell ref="A51:F51"/>
    <mergeCell ref="A52:F52"/>
    <mergeCell ref="A53:F53"/>
    <mergeCell ref="A73:F73"/>
    <mergeCell ref="B48:C48"/>
    <mergeCell ref="E48:F48"/>
    <mergeCell ref="A49:F49"/>
    <mergeCell ref="A50:C50"/>
    <mergeCell ref="D50:F50"/>
    <mergeCell ref="B77:C77"/>
    <mergeCell ref="D77:F77"/>
    <mergeCell ref="B78:C78"/>
    <mergeCell ref="D78:F78"/>
    <mergeCell ref="B74:C74"/>
    <mergeCell ref="D74:F74"/>
    <mergeCell ref="A75:F75"/>
    <mergeCell ref="B76:C76"/>
    <mergeCell ref="D76:F76"/>
    <mergeCell ref="B81:C81"/>
    <mergeCell ref="D81:F81"/>
    <mergeCell ref="B82:C82"/>
    <mergeCell ref="D82:F82"/>
    <mergeCell ref="B79:C79"/>
    <mergeCell ref="D79:F79"/>
    <mergeCell ref="B80:C80"/>
    <mergeCell ref="D80:F80"/>
  </mergeCells>
  <phoneticPr fontId="1" type="noConversion"/>
  <pageMargins left="0.39370078740157483" right="0.39370078740157483" top="0.39370078740157483" bottom="0.59055118110236227" header="0.19685039370078741" footer="0.31496062992125984"/>
  <pageSetup paperSize="9" orientation="portrait" horizontalDpi="4294967293" r:id="rId2"/>
  <headerFooter alignWithMargins="0">
    <oddFooter>&amp;L&amp;"Swis721 Lt BT,Light"&amp;8Tennis-Bezirk 5 Essen / Bottrop e. V.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"/>
  <sheetViews>
    <sheetView zoomScaleNormal="100" workbookViewId="0">
      <selection activeCell="A14" sqref="A14"/>
    </sheetView>
  </sheetViews>
  <sheetFormatPr baseColWidth="10" defaultColWidth="9.1796875" defaultRowHeight="13"/>
  <cols>
    <col min="1" max="1" width="9.7265625" style="2" customWidth="1"/>
    <col min="2" max="2" width="16.7265625" style="2" customWidth="1"/>
    <col min="3" max="4" width="20.7265625" style="3" customWidth="1"/>
    <col min="5" max="5" width="10.7265625" style="1" customWidth="1"/>
    <col min="6" max="6" width="15.7265625" style="1" customWidth="1"/>
    <col min="7" max="16384" width="9.1796875" style="1"/>
  </cols>
  <sheetData>
    <row r="1" spans="1:6" ht="36" customHeight="1">
      <c r="A1" s="72" t="str">
        <f>Mannschaftsmeldung!A1</f>
        <v>Tennis-Bezirk 5 Essen / Bottrop e. V.</v>
      </c>
      <c r="B1" s="72"/>
      <c r="C1" s="72"/>
      <c r="D1" s="72"/>
      <c r="E1" s="72"/>
      <c r="F1" s="73"/>
    </row>
    <row r="2" spans="1:6" ht="27" customHeight="1">
      <c r="A2" s="74" t="str">
        <f>Mannschaftsmeldung!A2</f>
        <v>Jugend-Winterhallenrunde 2018 / 2019</v>
      </c>
      <c r="B2" s="74"/>
      <c r="C2" s="74"/>
      <c r="D2" s="74"/>
      <c r="E2" s="74"/>
      <c r="F2" s="75"/>
    </row>
    <row r="3" spans="1:6" s="4" customFormat="1" ht="9" customHeight="1">
      <c r="A3" s="76"/>
      <c r="B3" s="77"/>
      <c r="C3" s="77"/>
      <c r="D3" s="77"/>
      <c r="E3" s="77"/>
      <c r="F3" s="78"/>
    </row>
    <row r="4" spans="1:6" ht="30" customHeight="1">
      <c r="A4" s="99" t="s">
        <v>30</v>
      </c>
      <c r="B4" s="100"/>
      <c r="C4" s="100"/>
      <c r="D4" s="101"/>
      <c r="E4" s="101"/>
      <c r="F4" s="101"/>
    </row>
    <row r="5" spans="1:6" ht="10.5" customHeight="1">
      <c r="A5" s="86"/>
      <c r="B5" s="87"/>
      <c r="C5" s="87"/>
      <c r="D5" s="87"/>
      <c r="E5" s="87"/>
      <c r="F5" s="87"/>
    </row>
    <row r="6" spans="1:6" ht="7.5" customHeight="1">
      <c r="A6" s="88"/>
      <c r="B6" s="89"/>
      <c r="C6" s="89"/>
      <c r="D6" s="89"/>
      <c r="E6" s="89"/>
      <c r="F6" s="90"/>
    </row>
    <row r="7" spans="1:6" ht="36" customHeight="1">
      <c r="A7" s="12" t="s">
        <v>1</v>
      </c>
      <c r="B7" s="91" t="str">
        <f>IF(Mannschaftsmeldung!C6=""," ",Mannschaftsmeldung!C6)</f>
        <v xml:space="preserve"> </v>
      </c>
      <c r="C7" s="91"/>
      <c r="D7" s="11" t="s">
        <v>2</v>
      </c>
      <c r="E7" s="91" t="str">
        <f>IF(Mannschaftsmeldung!C7=""," ",Mannschaftsmeldung!C7)</f>
        <v xml:space="preserve"> </v>
      </c>
      <c r="F7" s="91"/>
    </row>
    <row r="8" spans="1:6" ht="7.5" customHeight="1">
      <c r="A8" s="92"/>
      <c r="B8" s="87"/>
      <c r="C8" s="87"/>
      <c r="D8" s="87"/>
      <c r="E8" s="87"/>
      <c r="F8" s="93"/>
    </row>
    <row r="9" spans="1:6" s="13" customFormat="1" ht="36" customHeight="1">
      <c r="A9" s="102" t="s">
        <v>17</v>
      </c>
      <c r="B9" s="103"/>
      <c r="C9" s="104"/>
      <c r="D9" s="95" t="str">
        <f>Mannschaftsmeldung!D4</f>
        <v>Meldeschluss: 12. Oktober 2018</v>
      </c>
      <c r="E9" s="96"/>
      <c r="F9" s="97"/>
    </row>
    <row r="10" spans="1:6" ht="7.5" customHeight="1">
      <c r="A10" s="94"/>
      <c r="B10" s="78"/>
      <c r="C10" s="78"/>
      <c r="D10" s="78"/>
      <c r="E10" s="78"/>
      <c r="F10" s="78"/>
    </row>
    <row r="11" spans="1:6" ht="30" customHeight="1">
      <c r="A11" s="84" t="str">
        <f>'Junioren U 18'!A11</f>
        <v>Die namentlichen Aufstellungen der Spieler sind nach der Rangliste bzw. nach der Leistungsklasse zu melden.</v>
      </c>
      <c r="B11" s="84"/>
      <c r="C11" s="84"/>
      <c r="D11" s="84"/>
      <c r="E11" s="84"/>
      <c r="F11" s="85"/>
    </row>
    <row r="12" spans="1:6" ht="9" customHeight="1">
      <c r="A12" s="98"/>
      <c r="B12" s="87"/>
      <c r="C12" s="87"/>
      <c r="D12" s="87"/>
      <c r="E12" s="87"/>
      <c r="F12" s="87"/>
    </row>
    <row r="13" spans="1:6" s="7" customFormat="1" ht="24" customHeight="1">
      <c r="A13" s="8" t="s">
        <v>3</v>
      </c>
      <c r="B13" s="8" t="s">
        <v>20</v>
      </c>
      <c r="C13" s="9" t="s">
        <v>4</v>
      </c>
      <c r="D13" s="9" t="s">
        <v>8</v>
      </c>
      <c r="E13" s="8" t="s">
        <v>5</v>
      </c>
      <c r="F13" s="8" t="s">
        <v>6</v>
      </c>
    </row>
    <row r="14" spans="1:6" s="5" customFormat="1" ht="18" customHeight="1">
      <c r="A14" s="14"/>
      <c r="B14" s="14"/>
      <c r="C14" s="15"/>
      <c r="D14" s="15"/>
      <c r="E14" s="14"/>
      <c r="F14" s="14"/>
    </row>
    <row r="15" spans="1:6" s="5" customFormat="1" ht="18" customHeight="1">
      <c r="A15" s="14"/>
      <c r="B15" s="14"/>
      <c r="C15" s="15"/>
      <c r="D15" s="15"/>
      <c r="E15" s="14"/>
      <c r="F15" s="14"/>
    </row>
    <row r="16" spans="1:6" s="5" customFormat="1" ht="18" customHeight="1">
      <c r="A16" s="14"/>
      <c r="B16" s="14"/>
      <c r="C16" s="15"/>
      <c r="D16" s="15"/>
      <c r="E16" s="14"/>
      <c r="F16" s="14"/>
    </row>
    <row r="17" spans="1:6" s="5" customFormat="1" ht="18" customHeight="1">
      <c r="A17" s="14"/>
      <c r="B17" s="14"/>
      <c r="C17" s="15"/>
      <c r="D17" s="15"/>
      <c r="E17" s="14"/>
      <c r="F17" s="14"/>
    </row>
    <row r="18" spans="1:6" s="5" customFormat="1" ht="18" customHeight="1">
      <c r="A18" s="14"/>
      <c r="B18" s="14"/>
      <c r="C18" s="15"/>
      <c r="D18" s="15"/>
      <c r="E18" s="14"/>
      <c r="F18" s="14"/>
    </row>
    <row r="19" spans="1:6" s="5" customFormat="1" ht="18" customHeight="1">
      <c r="A19" s="14"/>
      <c r="B19" s="14"/>
      <c r="C19" s="15"/>
      <c r="D19" s="15"/>
      <c r="E19" s="14"/>
      <c r="F19" s="14"/>
    </row>
    <row r="20" spans="1:6" s="5" customFormat="1" ht="18" customHeight="1">
      <c r="A20" s="14"/>
      <c r="B20" s="14"/>
      <c r="C20" s="15"/>
      <c r="D20" s="15"/>
      <c r="E20" s="14"/>
      <c r="F20" s="14"/>
    </row>
    <row r="21" spans="1:6" s="5" customFormat="1" ht="18" customHeight="1">
      <c r="A21" s="14"/>
      <c r="B21" s="14"/>
      <c r="C21" s="15"/>
      <c r="D21" s="15"/>
      <c r="E21" s="14"/>
      <c r="F21" s="14"/>
    </row>
    <row r="22" spans="1:6" s="5" customFormat="1" ht="18" customHeight="1">
      <c r="A22" s="14"/>
      <c r="B22" s="14"/>
      <c r="C22" s="15"/>
      <c r="D22" s="15"/>
      <c r="E22" s="14"/>
      <c r="F22" s="14"/>
    </row>
    <row r="23" spans="1:6" s="5" customFormat="1" ht="18" customHeight="1">
      <c r="A23" s="14"/>
      <c r="B23" s="14"/>
      <c r="C23" s="15"/>
      <c r="D23" s="15"/>
      <c r="E23" s="14"/>
      <c r="F23" s="14"/>
    </row>
    <row r="24" spans="1:6" s="5" customFormat="1" ht="18" customHeight="1">
      <c r="A24" s="14"/>
      <c r="B24" s="14"/>
      <c r="C24" s="15"/>
      <c r="D24" s="15"/>
      <c r="E24" s="14"/>
      <c r="F24" s="14"/>
    </row>
    <row r="25" spans="1:6" s="5" customFormat="1" ht="18" customHeight="1">
      <c r="A25" s="14"/>
      <c r="B25" s="14"/>
      <c r="C25" s="15"/>
      <c r="D25" s="15"/>
      <c r="E25" s="14"/>
      <c r="F25" s="14"/>
    </row>
    <row r="26" spans="1:6" s="5" customFormat="1" ht="18" customHeight="1">
      <c r="A26" s="14"/>
      <c r="B26" s="14"/>
      <c r="C26" s="15"/>
      <c r="D26" s="15"/>
      <c r="E26" s="14"/>
      <c r="F26" s="14"/>
    </row>
    <row r="27" spans="1:6" s="5" customFormat="1" ht="18" customHeight="1">
      <c r="A27" s="14"/>
      <c r="B27" s="14"/>
      <c r="C27" s="15"/>
      <c r="D27" s="15"/>
      <c r="E27" s="14"/>
      <c r="F27" s="14"/>
    </row>
    <row r="28" spans="1:6" s="5" customFormat="1" ht="18" customHeight="1">
      <c r="A28" s="14"/>
      <c r="B28" s="14"/>
      <c r="C28" s="15"/>
      <c r="D28" s="15"/>
      <c r="E28" s="14"/>
      <c r="F28" s="14"/>
    </row>
    <row r="29" spans="1:6" s="5" customFormat="1" ht="18" customHeight="1">
      <c r="A29" s="14"/>
      <c r="B29" s="14"/>
      <c r="C29" s="15"/>
      <c r="D29" s="15"/>
      <c r="E29" s="14"/>
      <c r="F29" s="14"/>
    </row>
    <row r="30" spans="1:6" s="5" customFormat="1" ht="18" customHeight="1">
      <c r="A30" s="14"/>
      <c r="B30" s="14"/>
      <c r="C30" s="15"/>
      <c r="D30" s="15"/>
      <c r="E30" s="14"/>
      <c r="F30" s="14"/>
    </row>
    <row r="31" spans="1:6" s="6" customFormat="1" ht="18" customHeight="1">
      <c r="A31" s="14"/>
      <c r="B31" s="14"/>
      <c r="C31" s="15"/>
      <c r="D31" s="15"/>
      <c r="E31" s="14"/>
      <c r="F31" s="14"/>
    </row>
    <row r="32" spans="1:6" ht="12" customHeight="1">
      <c r="A32" s="105"/>
      <c r="B32" s="89"/>
      <c r="C32" s="89"/>
      <c r="D32" s="89"/>
      <c r="E32" s="89"/>
      <c r="F32" s="89"/>
    </row>
    <row r="33" spans="1:6" ht="24" customHeight="1">
      <c r="A33" s="1"/>
      <c r="B33" s="106" t="s">
        <v>9</v>
      </c>
      <c r="C33" s="78"/>
      <c r="D33" s="106" t="s">
        <v>1</v>
      </c>
      <c r="E33" s="106"/>
      <c r="F33" s="78"/>
    </row>
    <row r="34" spans="1:6" ht="7.5" customHeight="1">
      <c r="A34" s="94"/>
      <c r="B34" s="94"/>
      <c r="C34" s="107"/>
      <c r="D34" s="107"/>
      <c r="E34" s="107"/>
      <c r="F34" s="108"/>
    </row>
    <row r="35" spans="1:6" ht="21" customHeight="1">
      <c r="A35" s="10" t="s">
        <v>11</v>
      </c>
      <c r="B35" s="79"/>
      <c r="C35" s="80"/>
      <c r="D35" s="81" t="str">
        <f>IF(Mannschaftsmeldung!C6=""," ",Mannschaftsmeldung!C6)</f>
        <v xml:space="preserve"> </v>
      </c>
      <c r="E35" s="82"/>
      <c r="F35" s="83"/>
    </row>
    <row r="36" spans="1:6" ht="21" customHeight="1">
      <c r="A36" s="10" t="s">
        <v>12</v>
      </c>
      <c r="B36" s="68"/>
      <c r="C36" s="64"/>
      <c r="D36" s="69" t="str">
        <f>IF(Mannschaftsmeldung!D20=""," ",Mannschaftsmeldung!D20)</f>
        <v xml:space="preserve"> </v>
      </c>
      <c r="E36" s="70"/>
      <c r="F36" s="71"/>
    </row>
    <row r="37" spans="1:6" ht="21" customHeight="1">
      <c r="A37" s="10" t="s">
        <v>13</v>
      </c>
      <c r="B37" s="68"/>
      <c r="C37" s="64"/>
      <c r="D37" s="69" t="str">
        <f>IF(Mannschaftsmeldung!D21=""," ",Mannschaftsmeldung!D21)</f>
        <v xml:space="preserve"> </v>
      </c>
      <c r="E37" s="70"/>
      <c r="F37" s="71"/>
    </row>
    <row r="38" spans="1:6" ht="21" customHeight="1">
      <c r="A38" s="10" t="s">
        <v>14</v>
      </c>
      <c r="B38" s="68"/>
      <c r="C38" s="64"/>
      <c r="D38" s="69" t="str">
        <f>IF(Mannschaftsmeldung!D22=""," ",Mannschaftsmeldung!D22)</f>
        <v xml:space="preserve"> </v>
      </c>
      <c r="E38" s="70"/>
      <c r="F38" s="71"/>
    </row>
    <row r="39" spans="1:6" ht="21" customHeight="1">
      <c r="A39" s="10" t="s">
        <v>15</v>
      </c>
      <c r="B39" s="68"/>
      <c r="C39" s="64"/>
      <c r="D39" s="69" t="str">
        <f>IF(Mannschaftsmeldung!D23=""," ",Mannschaftsmeldung!D23)</f>
        <v xml:space="preserve"> </v>
      </c>
      <c r="E39" s="70"/>
      <c r="F39" s="71"/>
    </row>
    <row r="40" spans="1:6" ht="21" customHeight="1">
      <c r="A40" s="10" t="s">
        <v>16</v>
      </c>
      <c r="B40" s="68"/>
      <c r="C40" s="64"/>
      <c r="D40" s="65"/>
      <c r="E40" s="66"/>
      <c r="F40" s="67"/>
    </row>
    <row r="41" spans="1:6" ht="21" customHeight="1">
      <c r="A41" s="10" t="s">
        <v>10</v>
      </c>
      <c r="B41" s="63"/>
      <c r="C41" s="64"/>
      <c r="D41" s="65"/>
      <c r="E41" s="66"/>
      <c r="F41" s="67"/>
    </row>
    <row r="42" spans="1:6" ht="36" customHeight="1">
      <c r="A42" s="72" t="str">
        <f>Mannschaftsmeldung!A1</f>
        <v>Tennis-Bezirk 5 Essen / Bottrop e. V.</v>
      </c>
      <c r="B42" s="72"/>
      <c r="C42" s="72"/>
      <c r="D42" s="72"/>
      <c r="E42" s="72"/>
      <c r="F42" s="73"/>
    </row>
    <row r="43" spans="1:6" ht="27" customHeight="1">
      <c r="A43" s="74" t="str">
        <f>Mannschaftsmeldung!A2</f>
        <v>Jugend-Winterhallenrunde 2018 / 2019</v>
      </c>
      <c r="B43" s="74"/>
      <c r="C43" s="74"/>
      <c r="D43" s="74"/>
      <c r="E43" s="74"/>
      <c r="F43" s="75"/>
    </row>
    <row r="44" spans="1:6" s="4" customFormat="1" ht="9" customHeight="1">
      <c r="A44" s="76"/>
      <c r="B44" s="77"/>
      <c r="C44" s="77"/>
      <c r="D44" s="77"/>
      <c r="E44" s="77"/>
      <c r="F44" s="78"/>
    </row>
    <row r="45" spans="1:6" ht="30" customHeight="1">
      <c r="A45" s="99" t="str">
        <f>A4</f>
        <v>Junioren U 15</v>
      </c>
      <c r="B45" s="100"/>
      <c r="C45" s="100"/>
      <c r="D45" s="101"/>
      <c r="E45" s="101"/>
      <c r="F45" s="101"/>
    </row>
    <row r="46" spans="1:6" ht="10.5" customHeight="1">
      <c r="A46" s="86"/>
      <c r="B46" s="87"/>
      <c r="C46" s="87"/>
      <c r="D46" s="87"/>
      <c r="E46" s="87"/>
      <c r="F46" s="87"/>
    </row>
    <row r="47" spans="1:6" ht="7.5" customHeight="1">
      <c r="A47" s="88"/>
      <c r="B47" s="89"/>
      <c r="C47" s="89"/>
      <c r="D47" s="89"/>
      <c r="E47" s="89"/>
      <c r="F47" s="90"/>
    </row>
    <row r="48" spans="1:6" ht="36" customHeight="1">
      <c r="A48" s="12" t="s">
        <v>1</v>
      </c>
      <c r="B48" s="91" t="str">
        <f>IF(Mannschaftsmeldung!C6=""," ",Mannschaftsmeldung!C6)</f>
        <v xml:space="preserve"> </v>
      </c>
      <c r="C48" s="91"/>
      <c r="D48" s="11" t="s">
        <v>2</v>
      </c>
      <c r="E48" s="91" t="str">
        <f>IF(Mannschaftsmeldung!C7=""," ",Mannschaftsmeldung!C7)</f>
        <v xml:space="preserve"> </v>
      </c>
      <c r="F48" s="91"/>
    </row>
    <row r="49" spans="1:6" ht="7.5" customHeight="1">
      <c r="A49" s="92"/>
      <c r="B49" s="87"/>
      <c r="C49" s="87"/>
      <c r="D49" s="87"/>
      <c r="E49" s="87"/>
      <c r="F49" s="93"/>
    </row>
    <row r="50" spans="1:6" s="13" customFormat="1" ht="36" customHeight="1">
      <c r="A50" s="102" t="s">
        <v>18</v>
      </c>
      <c r="B50" s="103"/>
      <c r="C50" s="104"/>
      <c r="D50" s="95" t="str">
        <f>Mannschaftsmeldung!D4</f>
        <v>Meldeschluss: 12. Oktober 2018</v>
      </c>
      <c r="E50" s="96"/>
      <c r="F50" s="97"/>
    </row>
    <row r="51" spans="1:6" ht="7.5" customHeight="1">
      <c r="A51" s="94"/>
      <c r="B51" s="78"/>
      <c r="C51" s="78"/>
      <c r="D51" s="78"/>
      <c r="E51" s="78"/>
      <c r="F51" s="78"/>
    </row>
    <row r="52" spans="1:6" ht="30" customHeight="1">
      <c r="A52" s="84" t="str">
        <f>'Junioren U 18'!A11</f>
        <v>Die namentlichen Aufstellungen der Spieler sind nach der Rangliste bzw. nach der Leistungsklasse zu melden.</v>
      </c>
      <c r="B52" s="84"/>
      <c r="C52" s="84"/>
      <c r="D52" s="84"/>
      <c r="E52" s="84"/>
      <c r="F52" s="85"/>
    </row>
    <row r="53" spans="1:6" ht="9" customHeight="1">
      <c r="A53" s="98"/>
      <c r="B53" s="87"/>
      <c r="C53" s="87"/>
      <c r="D53" s="87"/>
      <c r="E53" s="87"/>
      <c r="F53" s="87"/>
    </row>
    <row r="54" spans="1:6" s="7" customFormat="1" ht="24" customHeight="1">
      <c r="A54" s="8" t="s">
        <v>3</v>
      </c>
      <c r="B54" s="8" t="s">
        <v>20</v>
      </c>
      <c r="C54" s="9" t="s">
        <v>4</v>
      </c>
      <c r="D54" s="9" t="s">
        <v>8</v>
      </c>
      <c r="E54" s="8" t="s">
        <v>5</v>
      </c>
      <c r="F54" s="8" t="s">
        <v>6</v>
      </c>
    </row>
    <row r="55" spans="1:6" s="5" customFormat="1" ht="18" customHeight="1">
      <c r="A55" s="14"/>
      <c r="B55" s="14"/>
      <c r="C55" s="15"/>
      <c r="D55" s="15"/>
      <c r="E55" s="14"/>
      <c r="F55" s="14"/>
    </row>
    <row r="56" spans="1:6" s="5" customFormat="1" ht="18" customHeight="1">
      <c r="A56" s="14"/>
      <c r="B56" s="14"/>
      <c r="C56" s="15"/>
      <c r="D56" s="15"/>
      <c r="E56" s="14"/>
      <c r="F56" s="14"/>
    </row>
    <row r="57" spans="1:6" s="5" customFormat="1" ht="18" customHeight="1">
      <c r="A57" s="14"/>
      <c r="B57" s="14"/>
      <c r="C57" s="15"/>
      <c r="D57" s="15"/>
      <c r="E57" s="14"/>
      <c r="F57" s="14"/>
    </row>
    <row r="58" spans="1:6" s="5" customFormat="1" ht="18" customHeight="1">
      <c r="A58" s="14"/>
      <c r="B58" s="14"/>
      <c r="C58" s="15"/>
      <c r="D58" s="15"/>
      <c r="E58" s="14"/>
      <c r="F58" s="14"/>
    </row>
    <row r="59" spans="1:6" s="5" customFormat="1" ht="18" customHeight="1">
      <c r="A59" s="14"/>
      <c r="B59" s="14"/>
      <c r="C59" s="15"/>
      <c r="D59" s="15"/>
      <c r="E59" s="14"/>
      <c r="F59" s="14"/>
    </row>
    <row r="60" spans="1:6" s="5" customFormat="1" ht="18" customHeight="1">
      <c r="A60" s="14"/>
      <c r="B60" s="14"/>
      <c r="C60" s="15"/>
      <c r="D60" s="15"/>
      <c r="E60" s="14"/>
      <c r="F60" s="14"/>
    </row>
    <row r="61" spans="1:6" s="5" customFormat="1" ht="18" customHeight="1">
      <c r="A61" s="14"/>
      <c r="B61" s="14"/>
      <c r="C61" s="15"/>
      <c r="D61" s="15"/>
      <c r="E61" s="14"/>
      <c r="F61" s="14"/>
    </row>
    <row r="62" spans="1:6" s="5" customFormat="1" ht="18" customHeight="1">
      <c r="A62" s="14"/>
      <c r="B62" s="14"/>
      <c r="C62" s="15"/>
      <c r="D62" s="15"/>
      <c r="E62" s="14"/>
      <c r="F62" s="14"/>
    </row>
    <row r="63" spans="1:6" s="5" customFormat="1" ht="18" customHeight="1">
      <c r="A63" s="14"/>
      <c r="B63" s="14"/>
      <c r="C63" s="15"/>
      <c r="D63" s="15"/>
      <c r="E63" s="14"/>
      <c r="F63" s="14"/>
    </row>
    <row r="64" spans="1:6" s="5" customFormat="1" ht="18" customHeight="1">
      <c r="A64" s="14"/>
      <c r="B64" s="14"/>
      <c r="C64" s="15"/>
      <c r="D64" s="15"/>
      <c r="E64" s="14"/>
      <c r="F64" s="14"/>
    </row>
    <row r="65" spans="1:6" s="5" customFormat="1" ht="18" customHeight="1">
      <c r="A65" s="14"/>
      <c r="B65" s="14"/>
      <c r="C65" s="15"/>
      <c r="D65" s="15"/>
      <c r="E65" s="14"/>
      <c r="F65" s="14"/>
    </row>
    <row r="66" spans="1:6" s="5" customFormat="1" ht="18" customHeight="1">
      <c r="A66" s="14"/>
      <c r="B66" s="14"/>
      <c r="C66" s="15"/>
      <c r="D66" s="15"/>
      <c r="E66" s="14"/>
      <c r="F66" s="14"/>
    </row>
    <row r="67" spans="1:6" s="5" customFormat="1" ht="18" customHeight="1">
      <c r="A67" s="14"/>
      <c r="B67" s="14"/>
      <c r="C67" s="15"/>
      <c r="D67" s="15"/>
      <c r="E67" s="14"/>
      <c r="F67" s="14"/>
    </row>
    <row r="68" spans="1:6" s="5" customFormat="1" ht="18" customHeight="1">
      <c r="A68" s="14"/>
      <c r="B68" s="14"/>
      <c r="C68" s="15"/>
      <c r="D68" s="15"/>
      <c r="E68" s="14"/>
      <c r="F68" s="14"/>
    </row>
    <row r="69" spans="1:6" s="5" customFormat="1" ht="18" customHeight="1">
      <c r="A69" s="14"/>
      <c r="B69" s="14"/>
      <c r="C69" s="15"/>
      <c r="D69" s="15"/>
      <c r="E69" s="14"/>
      <c r="F69" s="14"/>
    </row>
    <row r="70" spans="1:6" s="5" customFormat="1" ht="18" customHeight="1">
      <c r="A70" s="14"/>
      <c r="B70" s="14"/>
      <c r="C70" s="15"/>
      <c r="D70" s="15"/>
      <c r="E70" s="14"/>
      <c r="F70" s="14"/>
    </row>
    <row r="71" spans="1:6" s="5" customFormat="1" ht="18" customHeight="1">
      <c r="A71" s="14"/>
      <c r="B71" s="14"/>
      <c r="C71" s="15"/>
      <c r="D71" s="15"/>
      <c r="E71" s="14"/>
      <c r="F71" s="14"/>
    </row>
    <row r="72" spans="1:6" s="6" customFormat="1" ht="18" customHeight="1">
      <c r="A72" s="14"/>
      <c r="B72" s="14"/>
      <c r="C72" s="15"/>
      <c r="D72" s="15"/>
      <c r="E72" s="14"/>
      <c r="F72" s="14"/>
    </row>
    <row r="73" spans="1:6" ht="12" customHeight="1">
      <c r="A73" s="105"/>
      <c r="B73" s="89"/>
      <c r="C73" s="89"/>
      <c r="D73" s="89"/>
      <c r="E73" s="89"/>
      <c r="F73" s="89"/>
    </row>
    <row r="74" spans="1:6" ht="24" customHeight="1">
      <c r="A74" s="1"/>
      <c r="B74" s="106" t="s">
        <v>9</v>
      </c>
      <c r="C74" s="78"/>
      <c r="D74" s="106" t="s">
        <v>1</v>
      </c>
      <c r="E74" s="106"/>
      <c r="F74" s="78"/>
    </row>
    <row r="75" spans="1:6" ht="7.5" customHeight="1">
      <c r="A75" s="94"/>
      <c r="B75" s="94"/>
      <c r="C75" s="107"/>
      <c r="D75" s="107"/>
      <c r="E75" s="107"/>
      <c r="F75" s="108"/>
    </row>
    <row r="76" spans="1:6" ht="21" customHeight="1">
      <c r="A76" s="10" t="s">
        <v>11</v>
      </c>
      <c r="B76" s="79"/>
      <c r="C76" s="80"/>
      <c r="D76" s="81" t="str">
        <f>IF(Mannschaftsmeldung!C6=""," ",Mannschaftsmeldung!C6)</f>
        <v xml:space="preserve"> </v>
      </c>
      <c r="E76" s="82"/>
      <c r="F76" s="83"/>
    </row>
    <row r="77" spans="1:6" ht="21" customHeight="1">
      <c r="A77" s="10" t="s">
        <v>12</v>
      </c>
      <c r="B77" s="68"/>
      <c r="C77" s="64"/>
      <c r="D77" s="69" t="str">
        <f>IF(Mannschaftsmeldung!D20=""," ",Mannschaftsmeldung!D20)</f>
        <v xml:space="preserve"> </v>
      </c>
      <c r="E77" s="70"/>
      <c r="F77" s="71"/>
    </row>
    <row r="78" spans="1:6" ht="21" customHeight="1">
      <c r="A78" s="10" t="s">
        <v>13</v>
      </c>
      <c r="B78" s="68"/>
      <c r="C78" s="64"/>
      <c r="D78" s="69" t="str">
        <f>IF(Mannschaftsmeldung!D21=""," ",Mannschaftsmeldung!D21)</f>
        <v xml:space="preserve"> </v>
      </c>
      <c r="E78" s="70"/>
      <c r="F78" s="71"/>
    </row>
    <row r="79" spans="1:6" ht="21" customHeight="1">
      <c r="A79" s="10" t="s">
        <v>14</v>
      </c>
      <c r="B79" s="68"/>
      <c r="C79" s="64"/>
      <c r="D79" s="69" t="str">
        <f>IF(Mannschaftsmeldung!D22=""," ",Mannschaftsmeldung!D22)</f>
        <v xml:space="preserve"> </v>
      </c>
      <c r="E79" s="70"/>
      <c r="F79" s="71"/>
    </row>
    <row r="80" spans="1:6" ht="21" customHeight="1">
      <c r="A80" s="10" t="s">
        <v>15</v>
      </c>
      <c r="B80" s="68"/>
      <c r="C80" s="64"/>
      <c r="D80" s="69" t="str">
        <f>IF(Mannschaftsmeldung!D23=""," ",Mannschaftsmeldung!D23)</f>
        <v xml:space="preserve"> </v>
      </c>
      <c r="E80" s="70"/>
      <c r="F80" s="71"/>
    </row>
    <row r="81" spans="1:6" ht="21" customHeight="1">
      <c r="A81" s="10" t="s">
        <v>16</v>
      </c>
      <c r="B81" s="68"/>
      <c r="C81" s="64"/>
      <c r="D81" s="65"/>
      <c r="E81" s="66"/>
      <c r="F81" s="67"/>
    </row>
    <row r="82" spans="1:6" ht="21" customHeight="1">
      <c r="A82" s="10" t="s">
        <v>10</v>
      </c>
      <c r="B82" s="63"/>
      <c r="C82" s="64"/>
      <c r="D82" s="65"/>
      <c r="E82" s="66"/>
      <c r="F82" s="67"/>
    </row>
  </sheetData>
  <sheetProtection algorithmName="SHA-512" hashValue="kAOThzTzhAK1krIL+B+ikt7AHssCCYb7bgJ6QrzUKT1V7WJfSJXlVZ288voh9tnqfMmjWMTBUgEmlaof8WqPcg==" saltValue="U+r6db33apC98gMGewpUvw==" spinCount="100000" sheet="1" objects="1" scenarios="1" selectLockedCells="1"/>
  <customSheetViews>
    <customSheetView guid="{5B2BE432-0320-4FAF-B7B1-A9B64B007CD3}">
      <selection activeCell="I7" sqref="I7"/>
      <pageMargins left="0.39370078740157483" right="0.39370078740157483" top="0.39370078740157483" bottom="0.59055118110236227" header="0.19685039370078741" footer="0.31496062992125984"/>
      <pageSetup paperSize="9" orientation="portrait" horizontalDpi="4294967293" verticalDpi="0" r:id="rId1"/>
      <headerFooter alignWithMargins="0">
        <oddFooter>&amp;L&amp;"Swis721 Lt BT,Light"&amp;8Tennis-Bezirk V Essen / Bottrop e. V.&amp;R&amp;"Swis721 Lt BT,Light"&amp;8Saison 2010 / 2011</oddFooter>
      </headerFooter>
    </customSheetView>
  </customSheetViews>
  <mergeCells count="64">
    <mergeCell ref="A1:F1"/>
    <mergeCell ref="A2:F2"/>
    <mergeCell ref="A3:F3"/>
    <mergeCell ref="A4:F4"/>
    <mergeCell ref="A8:F8"/>
    <mergeCell ref="A9:C9"/>
    <mergeCell ref="D9:F9"/>
    <mergeCell ref="A10:F10"/>
    <mergeCell ref="A5:F5"/>
    <mergeCell ref="A6:F6"/>
    <mergeCell ref="B7:C7"/>
    <mergeCell ref="E7:F7"/>
    <mergeCell ref="A34:F34"/>
    <mergeCell ref="B35:C35"/>
    <mergeCell ref="D35:F35"/>
    <mergeCell ref="B36:C36"/>
    <mergeCell ref="D36:F36"/>
    <mergeCell ref="A11:F11"/>
    <mergeCell ref="A12:F12"/>
    <mergeCell ref="A32:F32"/>
    <mergeCell ref="B33:C33"/>
    <mergeCell ref="D33:F33"/>
    <mergeCell ref="B39:C39"/>
    <mergeCell ref="D39:F39"/>
    <mergeCell ref="B40:C40"/>
    <mergeCell ref="D40:F40"/>
    <mergeCell ref="B37:C37"/>
    <mergeCell ref="D37:F37"/>
    <mergeCell ref="B38:C38"/>
    <mergeCell ref="D38:F38"/>
    <mergeCell ref="A44:F44"/>
    <mergeCell ref="A45:F45"/>
    <mergeCell ref="A46:F46"/>
    <mergeCell ref="A47:F47"/>
    <mergeCell ref="B41:C41"/>
    <mergeCell ref="D41:F41"/>
    <mergeCell ref="A42:F42"/>
    <mergeCell ref="A43:F43"/>
    <mergeCell ref="A51:F51"/>
    <mergeCell ref="A52:F52"/>
    <mergeCell ref="A53:F53"/>
    <mergeCell ref="A73:F73"/>
    <mergeCell ref="B48:C48"/>
    <mergeCell ref="E48:F48"/>
    <mergeCell ref="A49:F49"/>
    <mergeCell ref="A50:C50"/>
    <mergeCell ref="D50:F50"/>
    <mergeCell ref="B77:C77"/>
    <mergeCell ref="D77:F77"/>
    <mergeCell ref="B78:C78"/>
    <mergeCell ref="D78:F78"/>
    <mergeCell ref="B74:C74"/>
    <mergeCell ref="D74:F74"/>
    <mergeCell ref="A75:F75"/>
    <mergeCell ref="B76:C76"/>
    <mergeCell ref="D76:F76"/>
    <mergeCell ref="B81:C81"/>
    <mergeCell ref="D81:F81"/>
    <mergeCell ref="B82:C82"/>
    <mergeCell ref="D82:F82"/>
    <mergeCell ref="B79:C79"/>
    <mergeCell ref="D79:F79"/>
    <mergeCell ref="B80:C80"/>
    <mergeCell ref="D80:F80"/>
  </mergeCells>
  <phoneticPr fontId="1" type="noConversion"/>
  <pageMargins left="0.39370078740157483" right="0.39370078740157483" top="0.39370078740157483" bottom="0.59055118110236227" header="0.19685039370078741" footer="0.31496062992125984"/>
  <pageSetup paperSize="9" orientation="portrait" horizontalDpi="4294967293" r:id="rId2"/>
  <headerFooter alignWithMargins="0">
    <oddFooter>&amp;L&amp;"Swis721 Lt BT,Light"&amp;8Tennis-Bezirk 5 Essen / Bottrop e. V.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zoomScaleNormal="100" workbookViewId="0">
      <selection activeCell="A14" sqref="A14"/>
    </sheetView>
  </sheetViews>
  <sheetFormatPr baseColWidth="10" defaultColWidth="9.1796875" defaultRowHeight="13"/>
  <cols>
    <col min="1" max="1" width="9.7265625" style="2" customWidth="1"/>
    <col min="2" max="2" width="16.7265625" style="2" customWidth="1"/>
    <col min="3" max="4" width="20.7265625" style="3" customWidth="1"/>
    <col min="5" max="5" width="10.7265625" style="1" customWidth="1"/>
    <col min="6" max="6" width="15.7265625" style="1" customWidth="1"/>
    <col min="7" max="16384" width="9.1796875" style="1"/>
  </cols>
  <sheetData>
    <row r="1" spans="1:6" ht="36" customHeight="1">
      <c r="A1" s="72" t="str">
        <f>Mannschaftsmeldung!A1</f>
        <v>Tennis-Bezirk 5 Essen / Bottrop e. V.</v>
      </c>
      <c r="B1" s="72"/>
      <c r="C1" s="72"/>
      <c r="D1" s="72"/>
      <c r="E1" s="72"/>
      <c r="F1" s="73"/>
    </row>
    <row r="2" spans="1:6" ht="27" customHeight="1">
      <c r="A2" s="74" t="str">
        <f>Mannschaftsmeldung!A2</f>
        <v>Jugend-Winterhallenrunde 2018 / 2019</v>
      </c>
      <c r="B2" s="74"/>
      <c r="C2" s="74"/>
      <c r="D2" s="74"/>
      <c r="E2" s="74"/>
      <c r="F2" s="75"/>
    </row>
    <row r="3" spans="1:6" s="4" customFormat="1" ht="9" customHeight="1">
      <c r="A3" s="76"/>
      <c r="B3" s="77"/>
      <c r="C3" s="77"/>
      <c r="D3" s="77"/>
      <c r="E3" s="77"/>
      <c r="F3" s="78"/>
    </row>
    <row r="4" spans="1:6" ht="30" customHeight="1">
      <c r="A4" s="99" t="s">
        <v>31</v>
      </c>
      <c r="B4" s="100"/>
      <c r="C4" s="100"/>
      <c r="D4" s="101"/>
      <c r="E4" s="101"/>
      <c r="F4" s="101"/>
    </row>
    <row r="5" spans="1:6" ht="10.5" customHeight="1">
      <c r="A5" s="86"/>
      <c r="B5" s="87"/>
      <c r="C5" s="87"/>
      <c r="D5" s="87"/>
      <c r="E5" s="87"/>
      <c r="F5" s="87"/>
    </row>
    <row r="6" spans="1:6" ht="7.5" customHeight="1">
      <c r="A6" s="88"/>
      <c r="B6" s="89"/>
      <c r="C6" s="89"/>
      <c r="D6" s="89"/>
      <c r="E6" s="89"/>
      <c r="F6" s="90"/>
    </row>
    <row r="7" spans="1:6" ht="36" customHeight="1">
      <c r="A7" s="12" t="s">
        <v>1</v>
      </c>
      <c r="B7" s="91" t="str">
        <f>IF(Mannschaftsmeldung!C6=""," ",Mannschaftsmeldung!C6)</f>
        <v xml:space="preserve"> </v>
      </c>
      <c r="C7" s="91"/>
      <c r="D7" s="11" t="s">
        <v>2</v>
      </c>
      <c r="E7" s="91" t="str">
        <f>IF(Mannschaftsmeldung!C7=""," ",Mannschaftsmeldung!C7)</f>
        <v xml:space="preserve"> </v>
      </c>
      <c r="F7" s="91"/>
    </row>
    <row r="8" spans="1:6" ht="7.5" customHeight="1">
      <c r="A8" s="92"/>
      <c r="B8" s="87"/>
      <c r="C8" s="87"/>
      <c r="D8" s="87"/>
      <c r="E8" s="87"/>
      <c r="F8" s="93"/>
    </row>
    <row r="9" spans="1:6" s="13" customFormat="1" ht="36" customHeight="1">
      <c r="A9" s="102" t="s">
        <v>17</v>
      </c>
      <c r="B9" s="103"/>
      <c r="C9" s="104"/>
      <c r="D9" s="95" t="str">
        <f>Mannschaftsmeldung!D4</f>
        <v>Meldeschluss: 12. Oktober 2018</v>
      </c>
      <c r="E9" s="96"/>
      <c r="F9" s="97"/>
    </row>
    <row r="10" spans="1:6" ht="7.5" customHeight="1">
      <c r="A10" s="94"/>
      <c r="B10" s="78"/>
      <c r="C10" s="78"/>
      <c r="D10" s="78"/>
      <c r="E10" s="78"/>
      <c r="F10" s="78"/>
    </row>
    <row r="11" spans="1:6" ht="30" customHeight="1">
      <c r="A11" s="84" t="str">
        <f>'Junioren U 18'!A11</f>
        <v>Die namentlichen Aufstellungen der Spieler sind nach der Rangliste bzw. nach der Leistungsklasse zu melden.</v>
      </c>
      <c r="B11" s="84"/>
      <c r="C11" s="84"/>
      <c r="D11" s="84"/>
      <c r="E11" s="84"/>
      <c r="F11" s="85"/>
    </row>
    <row r="12" spans="1:6" ht="9" customHeight="1">
      <c r="A12" s="98"/>
      <c r="B12" s="87"/>
      <c r="C12" s="87"/>
      <c r="D12" s="87"/>
      <c r="E12" s="87"/>
      <c r="F12" s="87"/>
    </row>
    <row r="13" spans="1:6" s="7" customFormat="1" ht="24" customHeight="1">
      <c r="A13" s="8" t="s">
        <v>3</v>
      </c>
      <c r="B13" s="8" t="s">
        <v>20</v>
      </c>
      <c r="C13" s="9" t="s">
        <v>4</v>
      </c>
      <c r="D13" s="9" t="s">
        <v>8</v>
      </c>
      <c r="E13" s="8" t="s">
        <v>5</v>
      </c>
      <c r="F13" s="8" t="s">
        <v>6</v>
      </c>
    </row>
    <row r="14" spans="1:6" s="5" customFormat="1" ht="18" customHeight="1">
      <c r="A14" s="14"/>
      <c r="B14" s="14"/>
      <c r="C14" s="15"/>
      <c r="D14" s="15"/>
      <c r="E14" s="14"/>
      <c r="F14" s="14"/>
    </row>
    <row r="15" spans="1:6" s="5" customFormat="1" ht="18" customHeight="1">
      <c r="A15" s="14"/>
      <c r="B15" s="14"/>
      <c r="C15" s="15"/>
      <c r="D15" s="15"/>
      <c r="E15" s="14"/>
      <c r="F15" s="14"/>
    </row>
    <row r="16" spans="1:6" s="5" customFormat="1" ht="18" customHeight="1">
      <c r="A16" s="14"/>
      <c r="B16" s="14"/>
      <c r="C16" s="15"/>
      <c r="D16" s="15"/>
      <c r="E16" s="14"/>
      <c r="F16" s="14"/>
    </row>
    <row r="17" spans="1:6" s="5" customFormat="1" ht="18" customHeight="1">
      <c r="A17" s="14"/>
      <c r="B17" s="14"/>
      <c r="C17" s="15"/>
      <c r="D17" s="15"/>
      <c r="E17" s="14"/>
      <c r="F17" s="14"/>
    </row>
    <row r="18" spans="1:6" s="5" customFormat="1" ht="18" customHeight="1">
      <c r="A18" s="14"/>
      <c r="B18" s="14"/>
      <c r="C18" s="15"/>
      <c r="D18" s="15"/>
      <c r="E18" s="14"/>
      <c r="F18" s="14"/>
    </row>
    <row r="19" spans="1:6" s="5" customFormat="1" ht="18" customHeight="1">
      <c r="A19" s="14"/>
      <c r="B19" s="14"/>
      <c r="C19" s="15"/>
      <c r="D19" s="15"/>
      <c r="E19" s="14"/>
      <c r="F19" s="14"/>
    </row>
    <row r="20" spans="1:6" s="5" customFormat="1" ht="18" customHeight="1">
      <c r="A20" s="14"/>
      <c r="B20" s="14"/>
      <c r="C20" s="15"/>
      <c r="D20" s="15"/>
      <c r="E20" s="14"/>
      <c r="F20" s="14"/>
    </row>
    <row r="21" spans="1:6" s="5" customFormat="1" ht="18" customHeight="1">
      <c r="A21" s="14"/>
      <c r="B21" s="14"/>
      <c r="C21" s="15"/>
      <c r="D21" s="15"/>
      <c r="E21" s="14"/>
      <c r="F21" s="14"/>
    </row>
    <row r="22" spans="1:6" s="5" customFormat="1" ht="18" customHeight="1">
      <c r="A22" s="14"/>
      <c r="B22" s="14"/>
      <c r="C22" s="15"/>
      <c r="D22" s="15"/>
      <c r="E22" s="14"/>
      <c r="F22" s="14"/>
    </row>
    <row r="23" spans="1:6" s="5" customFormat="1" ht="18" customHeight="1">
      <c r="A23" s="14"/>
      <c r="B23" s="14"/>
      <c r="C23" s="15"/>
      <c r="D23" s="15"/>
      <c r="E23" s="14"/>
      <c r="F23" s="14"/>
    </row>
    <row r="24" spans="1:6" s="5" customFormat="1" ht="18" customHeight="1">
      <c r="A24" s="14"/>
      <c r="B24" s="14"/>
      <c r="C24" s="15"/>
      <c r="D24" s="15"/>
      <c r="E24" s="14"/>
      <c r="F24" s="14"/>
    </row>
    <row r="25" spans="1:6" s="5" customFormat="1" ht="18" customHeight="1">
      <c r="A25" s="14"/>
      <c r="B25" s="14"/>
      <c r="C25" s="15"/>
      <c r="D25" s="15"/>
      <c r="E25" s="14"/>
      <c r="F25" s="14"/>
    </row>
    <row r="26" spans="1:6" s="5" customFormat="1" ht="18" customHeight="1">
      <c r="A26" s="14"/>
      <c r="B26" s="14"/>
      <c r="C26" s="15"/>
      <c r="D26" s="15"/>
      <c r="E26" s="14"/>
      <c r="F26" s="14"/>
    </row>
    <row r="27" spans="1:6" s="5" customFormat="1" ht="18" customHeight="1">
      <c r="A27" s="14"/>
      <c r="B27" s="14"/>
      <c r="C27" s="15"/>
      <c r="D27" s="15"/>
      <c r="E27" s="14"/>
      <c r="F27" s="14"/>
    </row>
    <row r="28" spans="1:6" s="5" customFormat="1" ht="18" customHeight="1">
      <c r="A28" s="14"/>
      <c r="B28" s="14"/>
      <c r="C28" s="15"/>
      <c r="D28" s="15"/>
      <c r="E28" s="14"/>
      <c r="F28" s="14"/>
    </row>
    <row r="29" spans="1:6" s="5" customFormat="1" ht="18" customHeight="1">
      <c r="A29" s="14"/>
      <c r="B29" s="14"/>
      <c r="C29" s="15"/>
      <c r="D29" s="15"/>
      <c r="E29" s="14"/>
      <c r="F29" s="14"/>
    </row>
    <row r="30" spans="1:6" s="5" customFormat="1" ht="18" customHeight="1">
      <c r="A30" s="14"/>
      <c r="B30" s="14"/>
      <c r="C30" s="15"/>
      <c r="D30" s="15"/>
      <c r="E30" s="14"/>
      <c r="F30" s="14"/>
    </row>
    <row r="31" spans="1:6" s="6" customFormat="1" ht="18" customHeight="1">
      <c r="A31" s="14"/>
      <c r="B31" s="14"/>
      <c r="C31" s="15"/>
      <c r="D31" s="15"/>
      <c r="E31" s="14"/>
      <c r="F31" s="14"/>
    </row>
    <row r="32" spans="1:6" ht="12" customHeight="1">
      <c r="A32" s="105"/>
      <c r="B32" s="89"/>
      <c r="C32" s="89"/>
      <c r="D32" s="89"/>
      <c r="E32" s="89"/>
      <c r="F32" s="89"/>
    </row>
    <row r="33" spans="1:6" ht="24" customHeight="1">
      <c r="A33" s="1"/>
      <c r="B33" s="106" t="s">
        <v>9</v>
      </c>
      <c r="C33" s="78"/>
      <c r="D33" s="106" t="s">
        <v>1</v>
      </c>
      <c r="E33" s="106"/>
      <c r="F33" s="78"/>
    </row>
    <row r="34" spans="1:6" ht="7.5" customHeight="1">
      <c r="A34" s="94"/>
      <c r="B34" s="94"/>
      <c r="C34" s="107"/>
      <c r="D34" s="107"/>
      <c r="E34" s="107"/>
      <c r="F34" s="108"/>
    </row>
    <row r="35" spans="1:6" ht="21" customHeight="1">
      <c r="A35" s="10" t="s">
        <v>11</v>
      </c>
      <c r="B35" s="79"/>
      <c r="C35" s="80"/>
      <c r="D35" s="81" t="str">
        <f>IF(Mannschaftsmeldung!C6=""," ",Mannschaftsmeldung!C6)</f>
        <v xml:space="preserve"> </v>
      </c>
      <c r="E35" s="82"/>
      <c r="F35" s="83"/>
    </row>
    <row r="36" spans="1:6" ht="21" customHeight="1">
      <c r="A36" s="10" t="s">
        <v>12</v>
      </c>
      <c r="B36" s="68"/>
      <c r="C36" s="64"/>
      <c r="D36" s="69" t="str">
        <f>IF(Mannschaftsmeldung!D20=""," ",Mannschaftsmeldung!D20)</f>
        <v xml:space="preserve"> </v>
      </c>
      <c r="E36" s="70"/>
      <c r="F36" s="71"/>
    </row>
    <row r="37" spans="1:6" ht="21" customHeight="1">
      <c r="A37" s="10" t="s">
        <v>13</v>
      </c>
      <c r="B37" s="68"/>
      <c r="C37" s="64"/>
      <c r="D37" s="69" t="str">
        <f>IF(Mannschaftsmeldung!D21=""," ",Mannschaftsmeldung!D21)</f>
        <v xml:space="preserve"> </v>
      </c>
      <c r="E37" s="70"/>
      <c r="F37" s="71"/>
    </row>
    <row r="38" spans="1:6" ht="21" customHeight="1">
      <c r="A38" s="10" t="s">
        <v>14</v>
      </c>
      <c r="B38" s="68"/>
      <c r="C38" s="64"/>
      <c r="D38" s="69" t="str">
        <f>IF(Mannschaftsmeldung!D22=""," ",Mannschaftsmeldung!D22)</f>
        <v xml:space="preserve"> </v>
      </c>
      <c r="E38" s="70"/>
      <c r="F38" s="71"/>
    </row>
    <row r="39" spans="1:6" ht="21" customHeight="1">
      <c r="A39" s="10" t="s">
        <v>15</v>
      </c>
      <c r="B39" s="68"/>
      <c r="C39" s="64"/>
      <c r="D39" s="69" t="str">
        <f>IF(Mannschaftsmeldung!D23=""," ",Mannschaftsmeldung!D23)</f>
        <v xml:space="preserve"> </v>
      </c>
      <c r="E39" s="70"/>
      <c r="F39" s="71"/>
    </row>
    <row r="40" spans="1:6" ht="21" customHeight="1">
      <c r="A40" s="10" t="s">
        <v>16</v>
      </c>
      <c r="B40" s="68"/>
      <c r="C40" s="64"/>
      <c r="D40" s="65"/>
      <c r="E40" s="66"/>
      <c r="F40" s="67"/>
    </row>
    <row r="41" spans="1:6" ht="21" customHeight="1">
      <c r="A41" s="10" t="s">
        <v>10</v>
      </c>
      <c r="B41" s="63"/>
      <c r="C41" s="64"/>
      <c r="D41" s="65"/>
      <c r="E41" s="66"/>
      <c r="F41" s="67"/>
    </row>
    <row r="42" spans="1:6" ht="36" customHeight="1">
      <c r="A42" s="72" t="str">
        <f>Mannschaftsmeldung!A1</f>
        <v>Tennis-Bezirk 5 Essen / Bottrop e. V.</v>
      </c>
      <c r="B42" s="72"/>
      <c r="C42" s="72"/>
      <c r="D42" s="72"/>
      <c r="E42" s="72"/>
      <c r="F42" s="73"/>
    </row>
    <row r="43" spans="1:6" ht="27" customHeight="1">
      <c r="A43" s="74" t="str">
        <f>Mannschaftsmeldung!A2</f>
        <v>Jugend-Winterhallenrunde 2018 / 2019</v>
      </c>
      <c r="B43" s="74"/>
      <c r="C43" s="74"/>
      <c r="D43" s="74"/>
      <c r="E43" s="74"/>
      <c r="F43" s="75"/>
    </row>
    <row r="44" spans="1:6" s="4" customFormat="1" ht="9" customHeight="1">
      <c r="A44" s="76"/>
      <c r="B44" s="77"/>
      <c r="C44" s="77"/>
      <c r="D44" s="77"/>
      <c r="E44" s="77"/>
      <c r="F44" s="78"/>
    </row>
    <row r="45" spans="1:6" ht="30" customHeight="1">
      <c r="A45" s="99" t="str">
        <f>A4</f>
        <v>Juniorinnen U 15</v>
      </c>
      <c r="B45" s="100"/>
      <c r="C45" s="100"/>
      <c r="D45" s="101"/>
      <c r="E45" s="101"/>
      <c r="F45" s="101"/>
    </row>
    <row r="46" spans="1:6" ht="10.5" customHeight="1">
      <c r="A46" s="86"/>
      <c r="B46" s="87"/>
      <c r="C46" s="87"/>
      <c r="D46" s="87"/>
      <c r="E46" s="87"/>
      <c r="F46" s="87"/>
    </row>
    <row r="47" spans="1:6" ht="7.5" customHeight="1">
      <c r="A47" s="88"/>
      <c r="B47" s="89"/>
      <c r="C47" s="89"/>
      <c r="D47" s="89"/>
      <c r="E47" s="89"/>
      <c r="F47" s="90"/>
    </row>
    <row r="48" spans="1:6" ht="36" customHeight="1">
      <c r="A48" s="12" t="s">
        <v>1</v>
      </c>
      <c r="B48" s="91" t="str">
        <f>IF(Mannschaftsmeldung!C6=""," ",Mannschaftsmeldung!C6)</f>
        <v xml:space="preserve"> </v>
      </c>
      <c r="C48" s="91"/>
      <c r="D48" s="11" t="s">
        <v>2</v>
      </c>
      <c r="E48" s="91" t="str">
        <f>IF(Mannschaftsmeldung!C7=""," ",Mannschaftsmeldung!C7)</f>
        <v xml:space="preserve"> </v>
      </c>
      <c r="F48" s="91"/>
    </row>
    <row r="49" spans="1:6" ht="7.5" customHeight="1">
      <c r="A49" s="92"/>
      <c r="B49" s="87"/>
      <c r="C49" s="87"/>
      <c r="D49" s="87"/>
      <c r="E49" s="87"/>
      <c r="F49" s="93"/>
    </row>
    <row r="50" spans="1:6" s="13" customFormat="1" ht="36" customHeight="1">
      <c r="A50" s="102" t="s">
        <v>18</v>
      </c>
      <c r="B50" s="103"/>
      <c r="C50" s="104"/>
      <c r="D50" s="95" t="str">
        <f>Mannschaftsmeldung!D4</f>
        <v>Meldeschluss: 12. Oktober 2018</v>
      </c>
      <c r="E50" s="96"/>
      <c r="F50" s="97"/>
    </row>
    <row r="51" spans="1:6" ht="7.5" customHeight="1">
      <c r="A51" s="94"/>
      <c r="B51" s="78"/>
      <c r="C51" s="78"/>
      <c r="D51" s="78"/>
      <c r="E51" s="78"/>
      <c r="F51" s="78"/>
    </row>
    <row r="52" spans="1:6" ht="30" customHeight="1">
      <c r="A52" s="84" t="str">
        <f>'Junioren U 18'!A11</f>
        <v>Die namentlichen Aufstellungen der Spieler sind nach der Rangliste bzw. nach der Leistungsklasse zu melden.</v>
      </c>
      <c r="B52" s="84"/>
      <c r="C52" s="84"/>
      <c r="D52" s="84"/>
      <c r="E52" s="84"/>
      <c r="F52" s="85"/>
    </row>
    <row r="53" spans="1:6" ht="9" customHeight="1">
      <c r="A53" s="98"/>
      <c r="B53" s="87"/>
      <c r="C53" s="87"/>
      <c r="D53" s="87"/>
      <c r="E53" s="87"/>
      <c r="F53" s="87"/>
    </row>
    <row r="54" spans="1:6" s="7" customFormat="1" ht="24" customHeight="1">
      <c r="A54" s="8" t="s">
        <v>3</v>
      </c>
      <c r="B54" s="8" t="s">
        <v>20</v>
      </c>
      <c r="C54" s="9" t="s">
        <v>4</v>
      </c>
      <c r="D54" s="9" t="s">
        <v>8</v>
      </c>
      <c r="E54" s="8" t="s">
        <v>5</v>
      </c>
      <c r="F54" s="8" t="s">
        <v>6</v>
      </c>
    </row>
    <row r="55" spans="1:6" s="5" customFormat="1" ht="18" customHeight="1">
      <c r="A55" s="14"/>
      <c r="B55" s="14"/>
      <c r="C55" s="15"/>
      <c r="D55" s="15"/>
      <c r="E55" s="14"/>
      <c r="F55" s="14"/>
    </row>
    <row r="56" spans="1:6" s="5" customFormat="1" ht="18" customHeight="1">
      <c r="A56" s="14"/>
      <c r="B56" s="14"/>
      <c r="C56" s="15"/>
      <c r="D56" s="15"/>
      <c r="E56" s="14"/>
      <c r="F56" s="14"/>
    </row>
    <row r="57" spans="1:6" s="5" customFormat="1" ht="18" customHeight="1">
      <c r="A57" s="14"/>
      <c r="B57" s="14"/>
      <c r="C57" s="15"/>
      <c r="D57" s="15"/>
      <c r="E57" s="14"/>
      <c r="F57" s="14"/>
    </row>
    <row r="58" spans="1:6" s="5" customFormat="1" ht="18" customHeight="1">
      <c r="A58" s="14"/>
      <c r="B58" s="14"/>
      <c r="C58" s="15"/>
      <c r="D58" s="15"/>
      <c r="E58" s="14"/>
      <c r="F58" s="14"/>
    </row>
    <row r="59" spans="1:6" s="5" customFormat="1" ht="18" customHeight="1">
      <c r="A59" s="14"/>
      <c r="B59" s="14"/>
      <c r="C59" s="15"/>
      <c r="D59" s="15"/>
      <c r="E59" s="14"/>
      <c r="F59" s="14"/>
    </row>
    <row r="60" spans="1:6" s="5" customFormat="1" ht="18" customHeight="1">
      <c r="A60" s="14"/>
      <c r="B60" s="14"/>
      <c r="C60" s="15"/>
      <c r="D60" s="15"/>
      <c r="E60" s="14"/>
      <c r="F60" s="14"/>
    </row>
    <row r="61" spans="1:6" s="5" customFormat="1" ht="18" customHeight="1">
      <c r="A61" s="14"/>
      <c r="B61" s="14"/>
      <c r="C61" s="15"/>
      <c r="D61" s="15"/>
      <c r="E61" s="14"/>
      <c r="F61" s="14"/>
    </row>
    <row r="62" spans="1:6" s="5" customFormat="1" ht="18" customHeight="1">
      <c r="A62" s="14"/>
      <c r="B62" s="14"/>
      <c r="C62" s="15"/>
      <c r="D62" s="15"/>
      <c r="E62" s="14"/>
      <c r="F62" s="14"/>
    </row>
    <row r="63" spans="1:6" s="5" customFormat="1" ht="18" customHeight="1">
      <c r="A63" s="14"/>
      <c r="B63" s="14"/>
      <c r="C63" s="15"/>
      <c r="D63" s="15"/>
      <c r="E63" s="14"/>
      <c r="F63" s="14"/>
    </row>
    <row r="64" spans="1:6" s="5" customFormat="1" ht="18" customHeight="1">
      <c r="A64" s="14"/>
      <c r="B64" s="14"/>
      <c r="C64" s="15"/>
      <c r="D64" s="15"/>
      <c r="E64" s="14"/>
      <c r="F64" s="14"/>
    </row>
    <row r="65" spans="1:6" s="5" customFormat="1" ht="18" customHeight="1">
      <c r="A65" s="14"/>
      <c r="B65" s="14"/>
      <c r="C65" s="15"/>
      <c r="D65" s="15"/>
      <c r="E65" s="14"/>
      <c r="F65" s="14"/>
    </row>
    <row r="66" spans="1:6" s="5" customFormat="1" ht="18" customHeight="1">
      <c r="A66" s="14"/>
      <c r="B66" s="14"/>
      <c r="C66" s="15"/>
      <c r="D66" s="15"/>
      <c r="E66" s="14"/>
      <c r="F66" s="14"/>
    </row>
    <row r="67" spans="1:6" s="5" customFormat="1" ht="18" customHeight="1">
      <c r="A67" s="14"/>
      <c r="B67" s="14"/>
      <c r="C67" s="15"/>
      <c r="D67" s="15"/>
      <c r="E67" s="14"/>
      <c r="F67" s="14"/>
    </row>
    <row r="68" spans="1:6" s="5" customFormat="1" ht="18" customHeight="1">
      <c r="A68" s="14"/>
      <c r="B68" s="14"/>
      <c r="C68" s="15"/>
      <c r="D68" s="15"/>
      <c r="E68" s="14"/>
      <c r="F68" s="14"/>
    </row>
    <row r="69" spans="1:6" s="5" customFormat="1" ht="18" customHeight="1">
      <c r="A69" s="14"/>
      <c r="B69" s="14"/>
      <c r="C69" s="15"/>
      <c r="D69" s="15"/>
      <c r="E69" s="14"/>
      <c r="F69" s="14"/>
    </row>
    <row r="70" spans="1:6" s="5" customFormat="1" ht="18" customHeight="1">
      <c r="A70" s="14"/>
      <c r="B70" s="14"/>
      <c r="C70" s="15"/>
      <c r="D70" s="15"/>
      <c r="E70" s="14"/>
      <c r="F70" s="14"/>
    </row>
    <row r="71" spans="1:6" s="5" customFormat="1" ht="18" customHeight="1">
      <c r="A71" s="14"/>
      <c r="B71" s="14"/>
      <c r="C71" s="15"/>
      <c r="D71" s="15"/>
      <c r="E71" s="14"/>
      <c r="F71" s="14"/>
    </row>
    <row r="72" spans="1:6" s="6" customFormat="1" ht="18" customHeight="1">
      <c r="A72" s="14"/>
      <c r="B72" s="14"/>
      <c r="C72" s="15"/>
      <c r="D72" s="15"/>
      <c r="E72" s="14"/>
      <c r="F72" s="14"/>
    </row>
    <row r="73" spans="1:6" ht="12" customHeight="1">
      <c r="A73" s="105"/>
      <c r="B73" s="89"/>
      <c r="C73" s="89"/>
      <c r="D73" s="89"/>
      <c r="E73" s="89"/>
      <c r="F73" s="89"/>
    </row>
    <row r="74" spans="1:6" ht="24" customHeight="1">
      <c r="A74" s="1"/>
      <c r="B74" s="106" t="s">
        <v>9</v>
      </c>
      <c r="C74" s="78"/>
      <c r="D74" s="106" t="s">
        <v>1</v>
      </c>
      <c r="E74" s="106"/>
      <c r="F74" s="78"/>
    </row>
    <row r="75" spans="1:6" ht="7.5" customHeight="1">
      <c r="A75" s="94"/>
      <c r="B75" s="94"/>
      <c r="C75" s="107"/>
      <c r="D75" s="107"/>
      <c r="E75" s="107"/>
      <c r="F75" s="108"/>
    </row>
    <row r="76" spans="1:6" ht="21" customHeight="1">
      <c r="A76" s="10" t="s">
        <v>11</v>
      </c>
      <c r="B76" s="79"/>
      <c r="C76" s="80"/>
      <c r="D76" s="81" t="str">
        <f>IF(Mannschaftsmeldung!C6=""," ",Mannschaftsmeldung!C6)</f>
        <v xml:space="preserve"> </v>
      </c>
      <c r="E76" s="82"/>
      <c r="F76" s="83"/>
    </row>
    <row r="77" spans="1:6" ht="21" customHeight="1">
      <c r="A77" s="10" t="s">
        <v>12</v>
      </c>
      <c r="B77" s="68"/>
      <c r="C77" s="64"/>
      <c r="D77" s="69" t="str">
        <f>IF(Mannschaftsmeldung!D20=""," ",Mannschaftsmeldung!D20)</f>
        <v xml:space="preserve"> </v>
      </c>
      <c r="E77" s="70"/>
      <c r="F77" s="71"/>
    </row>
    <row r="78" spans="1:6" ht="21" customHeight="1">
      <c r="A78" s="10" t="s">
        <v>13</v>
      </c>
      <c r="B78" s="68"/>
      <c r="C78" s="64"/>
      <c r="D78" s="69" t="str">
        <f>IF(Mannschaftsmeldung!D21=""," ",Mannschaftsmeldung!D21)</f>
        <v xml:space="preserve"> </v>
      </c>
      <c r="E78" s="70"/>
      <c r="F78" s="71"/>
    </row>
    <row r="79" spans="1:6" ht="21" customHeight="1">
      <c r="A79" s="10" t="s">
        <v>14</v>
      </c>
      <c r="B79" s="68"/>
      <c r="C79" s="64"/>
      <c r="D79" s="69" t="str">
        <f>IF(Mannschaftsmeldung!D22=""," ",Mannschaftsmeldung!D22)</f>
        <v xml:space="preserve"> </v>
      </c>
      <c r="E79" s="70"/>
      <c r="F79" s="71"/>
    </row>
    <row r="80" spans="1:6" ht="21" customHeight="1">
      <c r="A80" s="10" t="s">
        <v>15</v>
      </c>
      <c r="B80" s="68"/>
      <c r="C80" s="64"/>
      <c r="D80" s="69" t="str">
        <f>IF(Mannschaftsmeldung!D23=""," ",Mannschaftsmeldung!D23)</f>
        <v xml:space="preserve"> </v>
      </c>
      <c r="E80" s="70"/>
      <c r="F80" s="71"/>
    </row>
    <row r="81" spans="1:6" ht="21" customHeight="1">
      <c r="A81" s="10" t="s">
        <v>16</v>
      </c>
      <c r="B81" s="68"/>
      <c r="C81" s="64"/>
      <c r="D81" s="65"/>
      <c r="E81" s="66"/>
      <c r="F81" s="67"/>
    </row>
    <row r="82" spans="1:6" ht="21" customHeight="1">
      <c r="A82" s="10" t="s">
        <v>10</v>
      </c>
      <c r="B82" s="63"/>
      <c r="C82" s="64"/>
      <c r="D82" s="65"/>
      <c r="E82" s="66"/>
      <c r="F82" s="67"/>
    </row>
  </sheetData>
  <sheetProtection algorithmName="SHA-512" hashValue="Bhlwr5i8fBwiFUVkRFgMbLsbo0/xaTxpcXarKtkxO2jq2mKOVE0rJ9mzKmIBiPrrut6fpOph9vjJE+LaFgRnsw==" saltValue="TsFSlH36c8nQOyviwXQwXw==" spinCount="100000" sheet="1" objects="1" scenarios="1" selectLockedCells="1"/>
  <customSheetViews>
    <customSheetView guid="{5B2BE432-0320-4FAF-B7B1-A9B64B007CD3}">
      <selection activeCell="I7" sqref="I7"/>
      <pageMargins left="0.39370078740157483" right="0.39370078740157483" top="0.39370078740157483" bottom="0.59055118110236227" header="0" footer="0.31496062992125984"/>
      <pageSetup paperSize="9" orientation="portrait" horizontalDpi="4294967293" verticalDpi="0" r:id="rId1"/>
      <headerFooter alignWithMargins="0">
        <oddFooter>&amp;L&amp;"Swis721 Lt BT,Light"&amp;8Tennis-Bezirk V Essen / Bottrop e. V.&amp;R&amp;"Swis721 Lt BT,Light"&amp;8Saison 2010 / 2011</oddFooter>
      </headerFooter>
    </customSheetView>
  </customSheetViews>
  <mergeCells count="64">
    <mergeCell ref="B82:C82"/>
    <mergeCell ref="D82:F82"/>
    <mergeCell ref="B79:C79"/>
    <mergeCell ref="D79:F79"/>
    <mergeCell ref="B80:C80"/>
    <mergeCell ref="D80:F80"/>
    <mergeCell ref="B81:C81"/>
    <mergeCell ref="D81:F81"/>
    <mergeCell ref="B78:C78"/>
    <mergeCell ref="D78:F78"/>
    <mergeCell ref="A51:F51"/>
    <mergeCell ref="A52:F52"/>
    <mergeCell ref="A53:F53"/>
    <mergeCell ref="A73:F73"/>
    <mergeCell ref="B74:C74"/>
    <mergeCell ref="D74:F74"/>
    <mergeCell ref="A75:F75"/>
    <mergeCell ref="B76:C76"/>
    <mergeCell ref="D76:F76"/>
    <mergeCell ref="B77:C77"/>
    <mergeCell ref="D77:F77"/>
    <mergeCell ref="A50:C50"/>
    <mergeCell ref="D50:F50"/>
    <mergeCell ref="B41:C41"/>
    <mergeCell ref="D41:F41"/>
    <mergeCell ref="A42:F42"/>
    <mergeCell ref="A43:F43"/>
    <mergeCell ref="A44:F44"/>
    <mergeCell ref="A45:F45"/>
    <mergeCell ref="A46:F46"/>
    <mergeCell ref="A47:F47"/>
    <mergeCell ref="B48:C48"/>
    <mergeCell ref="E48:F48"/>
    <mergeCell ref="A49:F49"/>
    <mergeCell ref="B38:C38"/>
    <mergeCell ref="D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A34:F34"/>
    <mergeCell ref="B7:C7"/>
    <mergeCell ref="E7:F7"/>
    <mergeCell ref="A8:F8"/>
    <mergeCell ref="A9:C9"/>
    <mergeCell ref="D9:F9"/>
    <mergeCell ref="A10:F10"/>
    <mergeCell ref="A11:F11"/>
    <mergeCell ref="A12:F12"/>
    <mergeCell ref="A32:F32"/>
    <mergeCell ref="B33:C33"/>
    <mergeCell ref="D33:F33"/>
    <mergeCell ref="A6:F6"/>
    <mergeCell ref="A1:F1"/>
    <mergeCell ref="A2:F2"/>
    <mergeCell ref="A3:F3"/>
    <mergeCell ref="A4:F4"/>
    <mergeCell ref="A5:F5"/>
  </mergeCells>
  <phoneticPr fontId="1" type="noConversion"/>
  <pageMargins left="0.39370078740157483" right="0.39370078740157483" top="0.39370078740157483" bottom="0.59055118110236227" header="0" footer="0.31496062992125984"/>
  <pageSetup paperSize="9" orientation="portrait" horizontalDpi="4294967293" r:id="rId2"/>
  <headerFooter alignWithMargins="0">
    <oddFooter>&amp;L&amp;"Swis721 Lt BT,Light"&amp;8Tennis-Bezirk 5 Essen / Bottrop e. V.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2"/>
  <sheetViews>
    <sheetView zoomScaleNormal="100" workbookViewId="0">
      <selection activeCell="A14" sqref="A14"/>
    </sheetView>
  </sheetViews>
  <sheetFormatPr baseColWidth="10" defaultColWidth="9.1796875" defaultRowHeight="13"/>
  <cols>
    <col min="1" max="1" width="9.7265625" style="2" customWidth="1"/>
    <col min="2" max="2" width="16.7265625" style="2" customWidth="1"/>
    <col min="3" max="4" width="20.7265625" style="3" customWidth="1"/>
    <col min="5" max="5" width="10.7265625" style="1" customWidth="1"/>
    <col min="6" max="6" width="15.7265625" style="1" customWidth="1"/>
    <col min="7" max="16384" width="9.1796875" style="1"/>
  </cols>
  <sheetData>
    <row r="1" spans="1:6" ht="36" customHeight="1">
      <c r="A1" s="72" t="str">
        <f>Mannschaftsmeldung!A1</f>
        <v>Tennis-Bezirk 5 Essen / Bottrop e. V.</v>
      </c>
      <c r="B1" s="72"/>
      <c r="C1" s="72"/>
      <c r="D1" s="72"/>
      <c r="E1" s="72"/>
      <c r="F1" s="73"/>
    </row>
    <row r="2" spans="1:6" ht="27" customHeight="1">
      <c r="A2" s="74" t="str">
        <f>Mannschaftsmeldung!A2</f>
        <v>Jugend-Winterhallenrunde 2018 / 2019</v>
      </c>
      <c r="B2" s="74"/>
      <c r="C2" s="74"/>
      <c r="D2" s="74"/>
      <c r="E2" s="74"/>
      <c r="F2" s="75"/>
    </row>
    <row r="3" spans="1:6" s="4" customFormat="1" ht="9" customHeight="1">
      <c r="A3" s="76"/>
      <c r="B3" s="77"/>
      <c r="C3" s="77"/>
      <c r="D3" s="77"/>
      <c r="E3" s="77"/>
      <c r="F3" s="78"/>
    </row>
    <row r="4" spans="1:6" ht="30" customHeight="1">
      <c r="A4" s="99" t="s">
        <v>32</v>
      </c>
      <c r="B4" s="100"/>
      <c r="C4" s="100"/>
      <c r="D4" s="101"/>
      <c r="E4" s="101"/>
      <c r="F4" s="101"/>
    </row>
    <row r="5" spans="1:6" ht="10.5" customHeight="1">
      <c r="A5" s="86"/>
      <c r="B5" s="87"/>
      <c r="C5" s="87"/>
      <c r="D5" s="87"/>
      <c r="E5" s="87"/>
      <c r="F5" s="87"/>
    </row>
    <row r="6" spans="1:6" ht="7.5" customHeight="1">
      <c r="A6" s="88"/>
      <c r="B6" s="89"/>
      <c r="C6" s="89"/>
      <c r="D6" s="89"/>
      <c r="E6" s="89"/>
      <c r="F6" s="90"/>
    </row>
    <row r="7" spans="1:6" ht="36" customHeight="1">
      <c r="A7" s="12" t="s">
        <v>1</v>
      </c>
      <c r="B7" s="91" t="str">
        <f>IF(Mannschaftsmeldung!C6=""," ",Mannschaftsmeldung!C6)</f>
        <v xml:space="preserve"> </v>
      </c>
      <c r="C7" s="91"/>
      <c r="D7" s="11" t="s">
        <v>2</v>
      </c>
      <c r="E7" s="91" t="str">
        <f>IF(Mannschaftsmeldung!C7=""," ",Mannschaftsmeldung!C7)</f>
        <v xml:space="preserve"> </v>
      </c>
      <c r="F7" s="91"/>
    </row>
    <row r="8" spans="1:6" ht="7.5" customHeight="1">
      <c r="A8" s="92"/>
      <c r="B8" s="87"/>
      <c r="C8" s="87"/>
      <c r="D8" s="87"/>
      <c r="E8" s="87"/>
      <c r="F8" s="93"/>
    </row>
    <row r="9" spans="1:6" s="13" customFormat="1" ht="36" customHeight="1">
      <c r="A9" s="102" t="s">
        <v>17</v>
      </c>
      <c r="B9" s="103"/>
      <c r="C9" s="104"/>
      <c r="D9" s="95" t="str">
        <f>Mannschaftsmeldung!D4</f>
        <v>Meldeschluss: 12. Oktober 2018</v>
      </c>
      <c r="E9" s="96"/>
      <c r="F9" s="97"/>
    </row>
    <row r="10" spans="1:6" ht="7.5" customHeight="1">
      <c r="A10" s="94"/>
      <c r="B10" s="78"/>
      <c r="C10" s="78"/>
      <c r="D10" s="78"/>
      <c r="E10" s="78"/>
      <c r="F10" s="78"/>
    </row>
    <row r="11" spans="1:6" ht="30" customHeight="1">
      <c r="A11" s="84" t="str">
        <f>'Junioren U 18'!A11</f>
        <v>Die namentlichen Aufstellungen der Spieler sind nach der Rangliste bzw. nach der Leistungsklasse zu melden.</v>
      </c>
      <c r="B11" s="84"/>
      <c r="C11" s="84"/>
      <c r="D11" s="84"/>
      <c r="E11" s="84"/>
      <c r="F11" s="85"/>
    </row>
    <row r="12" spans="1:6" ht="9" customHeight="1">
      <c r="A12" s="98"/>
      <c r="B12" s="87"/>
      <c r="C12" s="87"/>
      <c r="D12" s="87"/>
      <c r="E12" s="87"/>
      <c r="F12" s="87"/>
    </row>
    <row r="13" spans="1:6" s="7" customFormat="1" ht="24" customHeight="1">
      <c r="A13" s="8" t="s">
        <v>3</v>
      </c>
      <c r="B13" s="8" t="s">
        <v>20</v>
      </c>
      <c r="C13" s="9" t="s">
        <v>4</v>
      </c>
      <c r="D13" s="9" t="s">
        <v>8</v>
      </c>
      <c r="E13" s="8" t="s">
        <v>5</v>
      </c>
      <c r="F13" s="8" t="s">
        <v>6</v>
      </c>
    </row>
    <row r="14" spans="1:6" s="5" customFormat="1" ht="18" customHeight="1">
      <c r="A14" s="14"/>
      <c r="B14" s="14"/>
      <c r="C14" s="15"/>
      <c r="D14" s="15"/>
      <c r="E14" s="14"/>
      <c r="F14" s="14"/>
    </row>
    <row r="15" spans="1:6" s="5" customFormat="1" ht="18" customHeight="1">
      <c r="A15" s="14"/>
      <c r="B15" s="14"/>
      <c r="C15" s="15"/>
      <c r="D15" s="15"/>
      <c r="E15" s="14"/>
      <c r="F15" s="14"/>
    </row>
    <row r="16" spans="1:6" s="5" customFormat="1" ht="18" customHeight="1">
      <c r="A16" s="14"/>
      <c r="B16" s="14"/>
      <c r="C16" s="15"/>
      <c r="D16" s="15"/>
      <c r="E16" s="14"/>
      <c r="F16" s="14"/>
    </row>
    <row r="17" spans="1:6" s="5" customFormat="1" ht="18" customHeight="1">
      <c r="A17" s="14"/>
      <c r="B17" s="14"/>
      <c r="C17" s="15"/>
      <c r="D17" s="15"/>
      <c r="E17" s="14"/>
      <c r="F17" s="14"/>
    </row>
    <row r="18" spans="1:6" s="5" customFormat="1" ht="18" customHeight="1">
      <c r="A18" s="14"/>
      <c r="B18" s="14"/>
      <c r="C18" s="15"/>
      <c r="D18" s="15"/>
      <c r="E18" s="14"/>
      <c r="F18" s="14"/>
    </row>
    <row r="19" spans="1:6" s="5" customFormat="1" ht="18" customHeight="1">
      <c r="A19" s="14"/>
      <c r="B19" s="14"/>
      <c r="C19" s="15"/>
      <c r="D19" s="15"/>
      <c r="E19" s="14"/>
      <c r="F19" s="14"/>
    </row>
    <row r="20" spans="1:6" s="5" customFormat="1" ht="18" customHeight="1">
      <c r="A20" s="14"/>
      <c r="B20" s="14"/>
      <c r="C20" s="15"/>
      <c r="D20" s="15"/>
      <c r="E20" s="14"/>
      <c r="F20" s="14"/>
    </row>
    <row r="21" spans="1:6" s="5" customFormat="1" ht="18" customHeight="1">
      <c r="A21" s="14"/>
      <c r="B21" s="14"/>
      <c r="C21" s="15"/>
      <c r="D21" s="15"/>
      <c r="E21" s="14"/>
      <c r="F21" s="14"/>
    </row>
    <row r="22" spans="1:6" s="5" customFormat="1" ht="18" customHeight="1">
      <c r="A22" s="14"/>
      <c r="B22" s="14"/>
      <c r="C22" s="15"/>
      <c r="D22" s="15"/>
      <c r="E22" s="14"/>
      <c r="F22" s="14"/>
    </row>
    <row r="23" spans="1:6" s="5" customFormat="1" ht="18" customHeight="1">
      <c r="A23" s="14"/>
      <c r="B23" s="14"/>
      <c r="C23" s="15"/>
      <c r="D23" s="15"/>
      <c r="E23" s="14"/>
      <c r="F23" s="14"/>
    </row>
    <row r="24" spans="1:6" s="5" customFormat="1" ht="18" customHeight="1">
      <c r="A24" s="14"/>
      <c r="B24" s="14"/>
      <c r="C24" s="15"/>
      <c r="D24" s="15"/>
      <c r="E24" s="14"/>
      <c r="F24" s="14"/>
    </row>
    <row r="25" spans="1:6" s="5" customFormat="1" ht="18" customHeight="1">
      <c r="A25" s="14"/>
      <c r="B25" s="14"/>
      <c r="C25" s="15"/>
      <c r="D25" s="15"/>
      <c r="E25" s="14"/>
      <c r="F25" s="14"/>
    </row>
    <row r="26" spans="1:6" s="5" customFormat="1" ht="18" customHeight="1">
      <c r="A26" s="14"/>
      <c r="B26" s="14"/>
      <c r="C26" s="15"/>
      <c r="D26" s="15"/>
      <c r="E26" s="14"/>
      <c r="F26" s="14"/>
    </row>
    <row r="27" spans="1:6" s="5" customFormat="1" ht="18" customHeight="1">
      <c r="A27" s="14"/>
      <c r="B27" s="14"/>
      <c r="C27" s="15"/>
      <c r="D27" s="15"/>
      <c r="E27" s="14"/>
      <c r="F27" s="14"/>
    </row>
    <row r="28" spans="1:6" s="5" customFormat="1" ht="18" customHeight="1">
      <c r="A28" s="14"/>
      <c r="B28" s="14"/>
      <c r="C28" s="15"/>
      <c r="D28" s="15"/>
      <c r="E28" s="14"/>
      <c r="F28" s="14"/>
    </row>
    <row r="29" spans="1:6" s="5" customFormat="1" ht="18" customHeight="1">
      <c r="A29" s="14"/>
      <c r="B29" s="14"/>
      <c r="C29" s="15"/>
      <c r="D29" s="15"/>
      <c r="E29" s="14"/>
      <c r="F29" s="14"/>
    </row>
    <row r="30" spans="1:6" s="5" customFormat="1" ht="18" customHeight="1">
      <c r="A30" s="14"/>
      <c r="B30" s="14"/>
      <c r="C30" s="15"/>
      <c r="D30" s="15"/>
      <c r="E30" s="14"/>
      <c r="F30" s="14"/>
    </row>
    <row r="31" spans="1:6" s="6" customFormat="1" ht="18" customHeight="1">
      <c r="A31" s="14"/>
      <c r="B31" s="14"/>
      <c r="C31" s="15"/>
      <c r="D31" s="15"/>
      <c r="E31" s="14"/>
      <c r="F31" s="14"/>
    </row>
    <row r="32" spans="1:6" ht="12" customHeight="1">
      <c r="A32" s="105"/>
      <c r="B32" s="89"/>
      <c r="C32" s="89"/>
      <c r="D32" s="89"/>
      <c r="E32" s="89"/>
      <c r="F32" s="89"/>
    </row>
    <row r="33" spans="1:6" ht="24" customHeight="1">
      <c r="A33" s="1"/>
      <c r="B33" s="106" t="s">
        <v>9</v>
      </c>
      <c r="C33" s="78"/>
      <c r="D33" s="106" t="s">
        <v>1</v>
      </c>
      <c r="E33" s="106"/>
      <c r="F33" s="78"/>
    </row>
    <row r="34" spans="1:6" ht="7.5" customHeight="1">
      <c r="A34" s="94"/>
      <c r="B34" s="94"/>
      <c r="C34" s="107"/>
      <c r="D34" s="107"/>
      <c r="E34" s="107"/>
      <c r="F34" s="108"/>
    </row>
    <row r="35" spans="1:6" ht="21" customHeight="1">
      <c r="A35" s="10" t="s">
        <v>11</v>
      </c>
      <c r="B35" s="79"/>
      <c r="C35" s="80"/>
      <c r="D35" s="81" t="str">
        <f>IF(Mannschaftsmeldung!C6=""," ",Mannschaftsmeldung!C6)</f>
        <v xml:space="preserve"> </v>
      </c>
      <c r="E35" s="82"/>
      <c r="F35" s="83"/>
    </row>
    <row r="36" spans="1:6" ht="21" customHeight="1">
      <c r="A36" s="10" t="s">
        <v>12</v>
      </c>
      <c r="B36" s="68"/>
      <c r="C36" s="64"/>
      <c r="D36" s="69" t="str">
        <f>IF(Mannschaftsmeldung!D20=""," ",Mannschaftsmeldung!D20)</f>
        <v xml:space="preserve"> </v>
      </c>
      <c r="E36" s="70"/>
      <c r="F36" s="71"/>
    </row>
    <row r="37" spans="1:6" ht="21" customHeight="1">
      <c r="A37" s="10" t="s">
        <v>13</v>
      </c>
      <c r="B37" s="68"/>
      <c r="C37" s="64"/>
      <c r="D37" s="69" t="str">
        <f>IF(Mannschaftsmeldung!D21=""," ",Mannschaftsmeldung!D21)</f>
        <v xml:space="preserve"> </v>
      </c>
      <c r="E37" s="70"/>
      <c r="F37" s="71"/>
    </row>
    <row r="38" spans="1:6" ht="21" customHeight="1">
      <c r="A38" s="10" t="s">
        <v>14</v>
      </c>
      <c r="B38" s="68"/>
      <c r="C38" s="64"/>
      <c r="D38" s="69" t="str">
        <f>IF(Mannschaftsmeldung!D22=""," ",Mannschaftsmeldung!D22)</f>
        <v xml:space="preserve"> </v>
      </c>
      <c r="E38" s="70"/>
      <c r="F38" s="71"/>
    </row>
    <row r="39" spans="1:6" ht="21" customHeight="1">
      <c r="A39" s="10" t="s">
        <v>15</v>
      </c>
      <c r="B39" s="68"/>
      <c r="C39" s="64"/>
      <c r="D39" s="69" t="str">
        <f>IF(Mannschaftsmeldung!D23=""," ",Mannschaftsmeldung!D23)</f>
        <v xml:space="preserve"> </v>
      </c>
      <c r="E39" s="70"/>
      <c r="F39" s="71"/>
    </row>
    <row r="40" spans="1:6" ht="21" customHeight="1">
      <c r="A40" s="10" t="s">
        <v>16</v>
      </c>
      <c r="B40" s="68"/>
      <c r="C40" s="64"/>
      <c r="D40" s="65"/>
      <c r="E40" s="66"/>
      <c r="F40" s="67"/>
    </row>
    <row r="41" spans="1:6" ht="21" customHeight="1">
      <c r="A41" s="10" t="s">
        <v>10</v>
      </c>
      <c r="B41" s="63"/>
      <c r="C41" s="64"/>
      <c r="D41" s="65"/>
      <c r="E41" s="66"/>
      <c r="F41" s="67"/>
    </row>
    <row r="42" spans="1:6" ht="36" customHeight="1">
      <c r="A42" s="72" t="str">
        <f>Mannschaftsmeldung!A1</f>
        <v>Tennis-Bezirk 5 Essen / Bottrop e. V.</v>
      </c>
      <c r="B42" s="72"/>
      <c r="C42" s="72"/>
      <c r="D42" s="72"/>
      <c r="E42" s="72"/>
      <c r="F42" s="73"/>
    </row>
    <row r="43" spans="1:6" ht="27" customHeight="1">
      <c r="A43" s="74" t="str">
        <f>Mannschaftsmeldung!A2</f>
        <v>Jugend-Winterhallenrunde 2018 / 2019</v>
      </c>
      <c r="B43" s="74"/>
      <c r="C43" s="74"/>
      <c r="D43" s="74"/>
      <c r="E43" s="74"/>
      <c r="F43" s="75"/>
    </row>
    <row r="44" spans="1:6" s="4" customFormat="1" ht="9" customHeight="1">
      <c r="A44" s="76"/>
      <c r="B44" s="77"/>
      <c r="C44" s="77"/>
      <c r="D44" s="77"/>
      <c r="E44" s="77"/>
      <c r="F44" s="78"/>
    </row>
    <row r="45" spans="1:6" ht="30" customHeight="1">
      <c r="A45" s="99" t="str">
        <f>A4</f>
        <v>Junioren U 12</v>
      </c>
      <c r="B45" s="100"/>
      <c r="C45" s="100"/>
      <c r="D45" s="101"/>
      <c r="E45" s="101"/>
      <c r="F45" s="101"/>
    </row>
    <row r="46" spans="1:6" ht="10.5" customHeight="1">
      <c r="A46" s="86"/>
      <c r="B46" s="87"/>
      <c r="C46" s="87"/>
      <c r="D46" s="87"/>
      <c r="E46" s="87"/>
      <c r="F46" s="87"/>
    </row>
    <row r="47" spans="1:6" ht="7.5" customHeight="1">
      <c r="A47" s="88"/>
      <c r="B47" s="89"/>
      <c r="C47" s="89"/>
      <c r="D47" s="89"/>
      <c r="E47" s="89"/>
      <c r="F47" s="90"/>
    </row>
    <row r="48" spans="1:6" ht="36" customHeight="1">
      <c r="A48" s="12" t="s">
        <v>1</v>
      </c>
      <c r="B48" s="91" t="str">
        <f>IF(Mannschaftsmeldung!C6=""," ",Mannschaftsmeldung!C6)</f>
        <v xml:space="preserve"> </v>
      </c>
      <c r="C48" s="91"/>
      <c r="D48" s="11" t="s">
        <v>2</v>
      </c>
      <c r="E48" s="91" t="str">
        <f>IF(Mannschaftsmeldung!C7=""," ",Mannschaftsmeldung!C7)</f>
        <v xml:space="preserve"> </v>
      </c>
      <c r="F48" s="91"/>
    </row>
    <row r="49" spans="1:6" ht="7.5" customHeight="1">
      <c r="A49" s="92"/>
      <c r="B49" s="87"/>
      <c r="C49" s="87"/>
      <c r="D49" s="87"/>
      <c r="E49" s="87"/>
      <c r="F49" s="93"/>
    </row>
    <row r="50" spans="1:6" s="13" customFormat="1" ht="36" customHeight="1">
      <c r="A50" s="102" t="s">
        <v>18</v>
      </c>
      <c r="B50" s="103"/>
      <c r="C50" s="104"/>
      <c r="D50" s="95" t="str">
        <f>Mannschaftsmeldung!D4</f>
        <v>Meldeschluss: 12. Oktober 2018</v>
      </c>
      <c r="E50" s="96"/>
      <c r="F50" s="97"/>
    </row>
    <row r="51" spans="1:6" ht="7.5" customHeight="1">
      <c r="A51" s="94"/>
      <c r="B51" s="78"/>
      <c r="C51" s="78"/>
      <c r="D51" s="78"/>
      <c r="E51" s="78"/>
      <c r="F51" s="78"/>
    </row>
    <row r="52" spans="1:6" ht="30" customHeight="1">
      <c r="A52" s="84" t="str">
        <f>'Junioren U 18'!A11</f>
        <v>Die namentlichen Aufstellungen der Spieler sind nach der Rangliste bzw. nach der Leistungsklasse zu melden.</v>
      </c>
      <c r="B52" s="84"/>
      <c r="C52" s="84"/>
      <c r="D52" s="84"/>
      <c r="E52" s="84"/>
      <c r="F52" s="85"/>
    </row>
    <row r="53" spans="1:6" ht="9" customHeight="1">
      <c r="A53" s="98"/>
      <c r="B53" s="87"/>
      <c r="C53" s="87"/>
      <c r="D53" s="87"/>
      <c r="E53" s="87"/>
      <c r="F53" s="87"/>
    </row>
    <row r="54" spans="1:6" s="7" customFormat="1" ht="24" customHeight="1">
      <c r="A54" s="8" t="s">
        <v>3</v>
      </c>
      <c r="B54" s="8" t="s">
        <v>20</v>
      </c>
      <c r="C54" s="9" t="s">
        <v>4</v>
      </c>
      <c r="D54" s="9" t="s">
        <v>8</v>
      </c>
      <c r="E54" s="8" t="s">
        <v>5</v>
      </c>
      <c r="F54" s="8" t="s">
        <v>6</v>
      </c>
    </row>
    <row r="55" spans="1:6" s="5" customFormat="1" ht="18" customHeight="1">
      <c r="A55" s="14"/>
      <c r="B55" s="14"/>
      <c r="C55" s="15"/>
      <c r="D55" s="15"/>
      <c r="E55" s="14"/>
      <c r="F55" s="14"/>
    </row>
    <row r="56" spans="1:6" s="5" customFormat="1" ht="18" customHeight="1">
      <c r="A56" s="14"/>
      <c r="B56" s="14"/>
      <c r="C56" s="15"/>
      <c r="D56" s="15"/>
      <c r="E56" s="14"/>
      <c r="F56" s="14"/>
    </row>
    <row r="57" spans="1:6" s="5" customFormat="1" ht="18" customHeight="1">
      <c r="A57" s="14"/>
      <c r="B57" s="14"/>
      <c r="C57" s="15"/>
      <c r="D57" s="15"/>
      <c r="E57" s="14"/>
      <c r="F57" s="14"/>
    </row>
    <row r="58" spans="1:6" s="5" customFormat="1" ht="18" customHeight="1">
      <c r="A58" s="14"/>
      <c r="B58" s="14"/>
      <c r="C58" s="15"/>
      <c r="D58" s="15"/>
      <c r="E58" s="14"/>
      <c r="F58" s="14"/>
    </row>
    <row r="59" spans="1:6" s="5" customFormat="1" ht="18" customHeight="1">
      <c r="A59" s="14"/>
      <c r="B59" s="14"/>
      <c r="C59" s="15"/>
      <c r="D59" s="15"/>
      <c r="E59" s="14"/>
      <c r="F59" s="14"/>
    </row>
    <row r="60" spans="1:6" s="5" customFormat="1" ht="18" customHeight="1">
      <c r="A60" s="14"/>
      <c r="B60" s="14"/>
      <c r="C60" s="15"/>
      <c r="D60" s="15"/>
      <c r="E60" s="14"/>
      <c r="F60" s="14"/>
    </row>
    <row r="61" spans="1:6" s="5" customFormat="1" ht="18" customHeight="1">
      <c r="A61" s="14"/>
      <c r="B61" s="14"/>
      <c r="C61" s="15"/>
      <c r="D61" s="15"/>
      <c r="E61" s="14"/>
      <c r="F61" s="14"/>
    </row>
    <row r="62" spans="1:6" s="5" customFormat="1" ht="18" customHeight="1">
      <c r="A62" s="14"/>
      <c r="B62" s="14"/>
      <c r="C62" s="15"/>
      <c r="D62" s="15"/>
      <c r="E62" s="14"/>
      <c r="F62" s="14"/>
    </row>
    <row r="63" spans="1:6" s="5" customFormat="1" ht="18" customHeight="1">
      <c r="A63" s="14"/>
      <c r="B63" s="14"/>
      <c r="C63" s="15"/>
      <c r="D63" s="15"/>
      <c r="E63" s="14"/>
      <c r="F63" s="14"/>
    </row>
    <row r="64" spans="1:6" s="5" customFormat="1" ht="18" customHeight="1">
      <c r="A64" s="14"/>
      <c r="B64" s="14"/>
      <c r="C64" s="15"/>
      <c r="D64" s="15"/>
      <c r="E64" s="14"/>
      <c r="F64" s="14"/>
    </row>
    <row r="65" spans="1:6" s="5" customFormat="1" ht="18" customHeight="1">
      <c r="A65" s="14"/>
      <c r="B65" s="14"/>
      <c r="C65" s="15"/>
      <c r="D65" s="15"/>
      <c r="E65" s="14"/>
      <c r="F65" s="14"/>
    </row>
    <row r="66" spans="1:6" s="5" customFormat="1" ht="18" customHeight="1">
      <c r="A66" s="14"/>
      <c r="B66" s="14"/>
      <c r="C66" s="15"/>
      <c r="D66" s="15"/>
      <c r="E66" s="14"/>
      <c r="F66" s="14"/>
    </row>
    <row r="67" spans="1:6" s="5" customFormat="1" ht="18" customHeight="1">
      <c r="A67" s="14"/>
      <c r="B67" s="14"/>
      <c r="C67" s="15"/>
      <c r="D67" s="15"/>
      <c r="E67" s="14"/>
      <c r="F67" s="14"/>
    </row>
    <row r="68" spans="1:6" s="5" customFormat="1" ht="18" customHeight="1">
      <c r="A68" s="14"/>
      <c r="B68" s="14"/>
      <c r="C68" s="15"/>
      <c r="D68" s="15"/>
      <c r="E68" s="14"/>
      <c r="F68" s="14"/>
    </row>
    <row r="69" spans="1:6" s="5" customFormat="1" ht="18" customHeight="1">
      <c r="A69" s="14"/>
      <c r="B69" s="14"/>
      <c r="C69" s="15"/>
      <c r="D69" s="15"/>
      <c r="E69" s="14"/>
      <c r="F69" s="14"/>
    </row>
    <row r="70" spans="1:6" s="5" customFormat="1" ht="18" customHeight="1">
      <c r="A70" s="14"/>
      <c r="B70" s="14"/>
      <c r="C70" s="15"/>
      <c r="D70" s="15"/>
      <c r="E70" s="14"/>
      <c r="F70" s="14"/>
    </row>
    <row r="71" spans="1:6" s="5" customFormat="1" ht="18" customHeight="1">
      <c r="A71" s="14"/>
      <c r="B71" s="14"/>
      <c r="C71" s="15"/>
      <c r="D71" s="15"/>
      <c r="E71" s="14"/>
      <c r="F71" s="14"/>
    </row>
    <row r="72" spans="1:6" s="6" customFormat="1" ht="18" customHeight="1">
      <c r="A72" s="14"/>
      <c r="B72" s="14"/>
      <c r="C72" s="15"/>
      <c r="D72" s="15"/>
      <c r="E72" s="14"/>
      <c r="F72" s="14"/>
    </row>
    <row r="73" spans="1:6" ht="12" customHeight="1">
      <c r="A73" s="105"/>
      <c r="B73" s="89"/>
      <c r="C73" s="89"/>
      <c r="D73" s="89"/>
      <c r="E73" s="89"/>
      <c r="F73" s="89"/>
    </row>
    <row r="74" spans="1:6" ht="24" customHeight="1">
      <c r="A74" s="1"/>
      <c r="B74" s="106" t="s">
        <v>9</v>
      </c>
      <c r="C74" s="78"/>
      <c r="D74" s="106" t="s">
        <v>1</v>
      </c>
      <c r="E74" s="106"/>
      <c r="F74" s="78"/>
    </row>
    <row r="75" spans="1:6" ht="7.5" customHeight="1">
      <c r="A75" s="94"/>
      <c r="B75" s="94"/>
      <c r="C75" s="107"/>
      <c r="D75" s="107"/>
      <c r="E75" s="107"/>
      <c r="F75" s="108"/>
    </row>
    <row r="76" spans="1:6" ht="21" customHeight="1">
      <c r="A76" s="10" t="s">
        <v>11</v>
      </c>
      <c r="B76" s="79"/>
      <c r="C76" s="80"/>
      <c r="D76" s="81" t="str">
        <f>IF(Mannschaftsmeldung!C6=""," ",Mannschaftsmeldung!C6)</f>
        <v xml:space="preserve"> </v>
      </c>
      <c r="E76" s="82"/>
      <c r="F76" s="83"/>
    </row>
    <row r="77" spans="1:6" ht="21" customHeight="1">
      <c r="A77" s="10" t="s">
        <v>12</v>
      </c>
      <c r="B77" s="68"/>
      <c r="C77" s="64"/>
      <c r="D77" s="69" t="str">
        <f>IF(Mannschaftsmeldung!D20=""," ",Mannschaftsmeldung!D20)</f>
        <v xml:space="preserve"> </v>
      </c>
      <c r="E77" s="70"/>
      <c r="F77" s="71"/>
    </row>
    <row r="78" spans="1:6" ht="21" customHeight="1">
      <c r="A78" s="10" t="s">
        <v>13</v>
      </c>
      <c r="B78" s="68"/>
      <c r="C78" s="64"/>
      <c r="D78" s="69" t="str">
        <f>IF(Mannschaftsmeldung!D21=""," ",Mannschaftsmeldung!D21)</f>
        <v xml:space="preserve"> </v>
      </c>
      <c r="E78" s="70"/>
      <c r="F78" s="71"/>
    </row>
    <row r="79" spans="1:6" ht="21" customHeight="1">
      <c r="A79" s="10" t="s">
        <v>14</v>
      </c>
      <c r="B79" s="68"/>
      <c r="C79" s="64"/>
      <c r="D79" s="69" t="str">
        <f>IF(Mannschaftsmeldung!D22=""," ",Mannschaftsmeldung!D22)</f>
        <v xml:space="preserve"> </v>
      </c>
      <c r="E79" s="70"/>
      <c r="F79" s="71"/>
    </row>
    <row r="80" spans="1:6" ht="21" customHeight="1">
      <c r="A80" s="10" t="s">
        <v>15</v>
      </c>
      <c r="B80" s="68"/>
      <c r="C80" s="64"/>
      <c r="D80" s="69" t="str">
        <f>IF(Mannschaftsmeldung!D23=""," ",Mannschaftsmeldung!D23)</f>
        <v xml:space="preserve"> </v>
      </c>
      <c r="E80" s="70"/>
      <c r="F80" s="71"/>
    </row>
    <row r="81" spans="1:6" ht="21" customHeight="1">
      <c r="A81" s="10" t="s">
        <v>16</v>
      </c>
      <c r="B81" s="68"/>
      <c r="C81" s="64"/>
      <c r="D81" s="65"/>
      <c r="E81" s="66"/>
      <c r="F81" s="67"/>
    </row>
    <row r="82" spans="1:6" ht="21" customHeight="1">
      <c r="A82" s="10" t="s">
        <v>10</v>
      </c>
      <c r="B82" s="63"/>
      <c r="C82" s="64"/>
      <c r="D82" s="65"/>
      <c r="E82" s="66"/>
      <c r="F82" s="67"/>
    </row>
  </sheetData>
  <sheetProtection algorithmName="SHA-512" hashValue="Lpf6Xzk/WAEwhTqBKat7b3P+89ijNMmJs0RxaJO42wa1KHemuiekr3kf6ckwLwiKb8aKDP0r//RX3pJ8C8/SuQ==" saltValue="OcXxS8PGvdDSyUJgTzeLXw==" spinCount="100000" sheet="1" objects="1" scenarios="1" selectLockedCells="1"/>
  <customSheetViews>
    <customSheetView guid="{5B2BE432-0320-4FAF-B7B1-A9B64B007CD3}">
      <selection activeCell="I7" sqref="I7"/>
      <pageMargins left="0.39370078740157483" right="0.39370078740157483" top="0.39370078740157483" bottom="0.59055118110236227" header="0.19685039370078741" footer="0.31496062992125984"/>
      <pageSetup paperSize="9" orientation="portrait" horizontalDpi="4294967293" verticalDpi="0" r:id="rId1"/>
      <headerFooter alignWithMargins="0">
        <oddFooter>&amp;L&amp;"Swis721 Lt BT,Light"&amp;8Tennis-Bezirk V Essen / Bottrop e. V.&amp;R&amp;"Swis721 Lt BT,Light"&amp;8Saison 2010 / 2011</oddFooter>
      </headerFooter>
    </customSheetView>
  </customSheetViews>
  <mergeCells count="64">
    <mergeCell ref="A1:F1"/>
    <mergeCell ref="A2:F2"/>
    <mergeCell ref="A3:F3"/>
    <mergeCell ref="A4:F4"/>
    <mergeCell ref="A8:F8"/>
    <mergeCell ref="A9:C9"/>
    <mergeCell ref="D9:F9"/>
    <mergeCell ref="A10:F10"/>
    <mergeCell ref="A5:F5"/>
    <mergeCell ref="A6:F6"/>
    <mergeCell ref="B7:C7"/>
    <mergeCell ref="E7:F7"/>
    <mergeCell ref="A34:F34"/>
    <mergeCell ref="B35:C35"/>
    <mergeCell ref="D35:F35"/>
    <mergeCell ref="B36:C36"/>
    <mergeCell ref="D36:F36"/>
    <mergeCell ref="A11:F11"/>
    <mergeCell ref="A12:F12"/>
    <mergeCell ref="A32:F32"/>
    <mergeCell ref="B33:C33"/>
    <mergeCell ref="D33:F33"/>
    <mergeCell ref="B39:C39"/>
    <mergeCell ref="D39:F39"/>
    <mergeCell ref="B40:C40"/>
    <mergeCell ref="D40:F40"/>
    <mergeCell ref="B37:C37"/>
    <mergeCell ref="D37:F37"/>
    <mergeCell ref="B38:C38"/>
    <mergeCell ref="D38:F38"/>
    <mergeCell ref="A44:F44"/>
    <mergeCell ref="A45:F45"/>
    <mergeCell ref="A46:F46"/>
    <mergeCell ref="A47:F47"/>
    <mergeCell ref="B41:C41"/>
    <mergeCell ref="D41:F41"/>
    <mergeCell ref="A42:F42"/>
    <mergeCell ref="A43:F43"/>
    <mergeCell ref="A51:F51"/>
    <mergeCell ref="A52:F52"/>
    <mergeCell ref="A53:F53"/>
    <mergeCell ref="A73:F73"/>
    <mergeCell ref="B48:C48"/>
    <mergeCell ref="E48:F48"/>
    <mergeCell ref="A49:F49"/>
    <mergeCell ref="A50:C50"/>
    <mergeCell ref="D50:F50"/>
    <mergeCell ref="B77:C77"/>
    <mergeCell ref="D77:F77"/>
    <mergeCell ref="B78:C78"/>
    <mergeCell ref="D78:F78"/>
    <mergeCell ref="B74:C74"/>
    <mergeCell ref="D74:F74"/>
    <mergeCell ref="A75:F75"/>
    <mergeCell ref="B76:C76"/>
    <mergeCell ref="D76:F76"/>
    <mergeCell ref="B81:C81"/>
    <mergeCell ref="D81:F81"/>
    <mergeCell ref="B82:C82"/>
    <mergeCell ref="D82:F82"/>
    <mergeCell ref="B79:C79"/>
    <mergeCell ref="D79:F79"/>
    <mergeCell ref="B80:C80"/>
    <mergeCell ref="D80:F80"/>
  </mergeCells>
  <phoneticPr fontId="1" type="noConversion"/>
  <pageMargins left="0.39370078740157483" right="0.39370078740157483" top="0.39370078740157483" bottom="0.59055118110236227" header="0.19685039370078741" footer="0.31496062992125984"/>
  <pageSetup paperSize="9" orientation="portrait" horizontalDpi="4294967293" r:id="rId2"/>
  <headerFooter alignWithMargins="0">
    <oddFooter>&amp;L&amp;"Swis721 Lt BT,Light"&amp;8Tennis-Bezirk 5 Essen / Bottrop e. V.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2"/>
  <sheetViews>
    <sheetView zoomScaleNormal="100" workbookViewId="0">
      <selection activeCell="A14" sqref="A14"/>
    </sheetView>
  </sheetViews>
  <sheetFormatPr baseColWidth="10" defaultColWidth="9.1796875" defaultRowHeight="13"/>
  <cols>
    <col min="1" max="1" width="9.7265625" style="2" customWidth="1"/>
    <col min="2" max="2" width="16.7265625" style="2" customWidth="1"/>
    <col min="3" max="4" width="20.7265625" style="3" customWidth="1"/>
    <col min="5" max="5" width="10.7265625" style="1" customWidth="1"/>
    <col min="6" max="6" width="15.7265625" style="1" customWidth="1"/>
    <col min="7" max="16384" width="9.1796875" style="1"/>
  </cols>
  <sheetData>
    <row r="1" spans="1:6" ht="36" customHeight="1">
      <c r="A1" s="72" t="str">
        <f>Mannschaftsmeldung!A1</f>
        <v>Tennis-Bezirk 5 Essen / Bottrop e. V.</v>
      </c>
      <c r="B1" s="72"/>
      <c r="C1" s="72"/>
      <c r="D1" s="72"/>
      <c r="E1" s="72"/>
      <c r="F1" s="73"/>
    </row>
    <row r="2" spans="1:6" ht="27" customHeight="1">
      <c r="A2" s="74" t="str">
        <f>Mannschaftsmeldung!A2</f>
        <v>Jugend-Winterhallenrunde 2018 / 2019</v>
      </c>
      <c r="B2" s="74"/>
      <c r="C2" s="74"/>
      <c r="D2" s="74"/>
      <c r="E2" s="74"/>
      <c r="F2" s="75"/>
    </row>
    <row r="3" spans="1:6" s="4" customFormat="1" ht="9" customHeight="1">
      <c r="A3" s="76"/>
      <c r="B3" s="77"/>
      <c r="C3" s="77"/>
      <c r="D3" s="77"/>
      <c r="E3" s="77"/>
      <c r="F3" s="78"/>
    </row>
    <row r="4" spans="1:6" ht="30" customHeight="1">
      <c r="A4" s="99" t="s">
        <v>33</v>
      </c>
      <c r="B4" s="100"/>
      <c r="C4" s="100"/>
      <c r="D4" s="101"/>
      <c r="E4" s="101"/>
      <c r="F4" s="101"/>
    </row>
    <row r="5" spans="1:6" ht="10.5" customHeight="1">
      <c r="A5" s="86"/>
      <c r="B5" s="87"/>
      <c r="C5" s="87"/>
      <c r="D5" s="87"/>
      <c r="E5" s="87"/>
      <c r="F5" s="87"/>
    </row>
    <row r="6" spans="1:6" ht="7.5" customHeight="1">
      <c r="A6" s="88"/>
      <c r="B6" s="89"/>
      <c r="C6" s="89"/>
      <c r="D6" s="89"/>
      <c r="E6" s="89"/>
      <c r="F6" s="90"/>
    </row>
    <row r="7" spans="1:6" ht="36" customHeight="1">
      <c r="A7" s="12" t="s">
        <v>1</v>
      </c>
      <c r="B7" s="91" t="str">
        <f>IF(Mannschaftsmeldung!C6=""," ",Mannschaftsmeldung!C6)</f>
        <v xml:space="preserve"> </v>
      </c>
      <c r="C7" s="91"/>
      <c r="D7" s="11" t="s">
        <v>2</v>
      </c>
      <c r="E7" s="91" t="str">
        <f>IF(Mannschaftsmeldung!C7=""," ",Mannschaftsmeldung!C7)</f>
        <v xml:space="preserve"> </v>
      </c>
      <c r="F7" s="91"/>
    </row>
    <row r="8" spans="1:6" ht="7.5" customHeight="1">
      <c r="A8" s="92"/>
      <c r="B8" s="87"/>
      <c r="C8" s="87"/>
      <c r="D8" s="87"/>
      <c r="E8" s="87"/>
      <c r="F8" s="93"/>
    </row>
    <row r="9" spans="1:6" s="13" customFormat="1" ht="36" customHeight="1">
      <c r="A9" s="102" t="s">
        <v>17</v>
      </c>
      <c r="B9" s="103"/>
      <c r="C9" s="104"/>
      <c r="D9" s="95" t="str">
        <f>Mannschaftsmeldung!D4</f>
        <v>Meldeschluss: 12. Oktober 2018</v>
      </c>
      <c r="E9" s="96"/>
      <c r="F9" s="97"/>
    </row>
    <row r="10" spans="1:6" ht="7.5" customHeight="1">
      <c r="A10" s="94"/>
      <c r="B10" s="78"/>
      <c r="C10" s="78"/>
      <c r="D10" s="78"/>
      <c r="E10" s="78"/>
      <c r="F10" s="78"/>
    </row>
    <row r="11" spans="1:6" ht="30" customHeight="1">
      <c r="A11" s="84" t="str">
        <f>'Junioren U 18'!A11</f>
        <v>Die namentlichen Aufstellungen der Spieler sind nach der Rangliste bzw. nach der Leistungsklasse zu melden.</v>
      </c>
      <c r="B11" s="84"/>
      <c r="C11" s="84"/>
      <c r="D11" s="84"/>
      <c r="E11" s="84"/>
      <c r="F11" s="85"/>
    </row>
    <row r="12" spans="1:6" ht="9" customHeight="1">
      <c r="A12" s="98"/>
      <c r="B12" s="87"/>
      <c r="C12" s="87"/>
      <c r="D12" s="87"/>
      <c r="E12" s="87"/>
      <c r="F12" s="87"/>
    </row>
    <row r="13" spans="1:6" s="7" customFormat="1" ht="24" customHeight="1">
      <c r="A13" s="8" t="s">
        <v>3</v>
      </c>
      <c r="B13" s="8" t="s">
        <v>20</v>
      </c>
      <c r="C13" s="9" t="s">
        <v>4</v>
      </c>
      <c r="D13" s="9" t="s">
        <v>8</v>
      </c>
      <c r="E13" s="8" t="s">
        <v>5</v>
      </c>
      <c r="F13" s="8" t="s">
        <v>6</v>
      </c>
    </row>
    <row r="14" spans="1:6" s="5" customFormat="1" ht="18" customHeight="1">
      <c r="A14" s="14"/>
      <c r="B14" s="14"/>
      <c r="C14" s="15"/>
      <c r="D14" s="15"/>
      <c r="E14" s="14"/>
      <c r="F14" s="14"/>
    </row>
    <row r="15" spans="1:6" s="5" customFormat="1" ht="18" customHeight="1">
      <c r="A15" s="14"/>
      <c r="B15" s="14"/>
      <c r="C15" s="15"/>
      <c r="D15" s="15"/>
      <c r="E15" s="14"/>
      <c r="F15" s="14"/>
    </row>
    <row r="16" spans="1:6" s="5" customFormat="1" ht="18" customHeight="1">
      <c r="A16" s="14"/>
      <c r="B16" s="14"/>
      <c r="C16" s="15"/>
      <c r="D16" s="15"/>
      <c r="E16" s="14"/>
      <c r="F16" s="14"/>
    </row>
    <row r="17" spans="1:6" s="5" customFormat="1" ht="18" customHeight="1">
      <c r="A17" s="14"/>
      <c r="B17" s="14"/>
      <c r="C17" s="15"/>
      <c r="D17" s="15"/>
      <c r="E17" s="14"/>
      <c r="F17" s="14"/>
    </row>
    <row r="18" spans="1:6" s="5" customFormat="1" ht="18" customHeight="1">
      <c r="A18" s="14"/>
      <c r="B18" s="14"/>
      <c r="C18" s="15"/>
      <c r="D18" s="15"/>
      <c r="E18" s="14"/>
      <c r="F18" s="14"/>
    </row>
    <row r="19" spans="1:6" s="5" customFormat="1" ht="18" customHeight="1">
      <c r="A19" s="14"/>
      <c r="B19" s="14"/>
      <c r="C19" s="15"/>
      <c r="D19" s="15"/>
      <c r="E19" s="14"/>
      <c r="F19" s="14"/>
    </row>
    <row r="20" spans="1:6" s="5" customFormat="1" ht="18" customHeight="1">
      <c r="A20" s="14"/>
      <c r="B20" s="14"/>
      <c r="C20" s="15"/>
      <c r="D20" s="15"/>
      <c r="E20" s="14"/>
      <c r="F20" s="14"/>
    </row>
    <row r="21" spans="1:6" s="5" customFormat="1" ht="18" customHeight="1">
      <c r="A21" s="14"/>
      <c r="B21" s="14"/>
      <c r="C21" s="15"/>
      <c r="D21" s="15"/>
      <c r="E21" s="14"/>
      <c r="F21" s="14"/>
    </row>
    <row r="22" spans="1:6" s="5" customFormat="1" ht="18" customHeight="1">
      <c r="A22" s="14"/>
      <c r="B22" s="14"/>
      <c r="C22" s="15"/>
      <c r="D22" s="15"/>
      <c r="E22" s="14"/>
      <c r="F22" s="14"/>
    </row>
    <row r="23" spans="1:6" s="5" customFormat="1" ht="18" customHeight="1">
      <c r="A23" s="14"/>
      <c r="B23" s="14"/>
      <c r="C23" s="15"/>
      <c r="D23" s="15"/>
      <c r="E23" s="14"/>
      <c r="F23" s="14"/>
    </row>
    <row r="24" spans="1:6" s="5" customFormat="1" ht="18" customHeight="1">
      <c r="A24" s="14"/>
      <c r="B24" s="14"/>
      <c r="C24" s="15"/>
      <c r="D24" s="15"/>
      <c r="E24" s="14"/>
      <c r="F24" s="14"/>
    </row>
    <row r="25" spans="1:6" s="5" customFormat="1" ht="18" customHeight="1">
      <c r="A25" s="14"/>
      <c r="B25" s="14"/>
      <c r="C25" s="15"/>
      <c r="D25" s="15"/>
      <c r="E25" s="14"/>
      <c r="F25" s="14"/>
    </row>
    <row r="26" spans="1:6" s="5" customFormat="1" ht="18" customHeight="1">
      <c r="A26" s="14"/>
      <c r="B26" s="14"/>
      <c r="C26" s="15"/>
      <c r="D26" s="15"/>
      <c r="E26" s="14"/>
      <c r="F26" s="14"/>
    </row>
    <row r="27" spans="1:6" s="5" customFormat="1" ht="18" customHeight="1">
      <c r="A27" s="14"/>
      <c r="B27" s="14"/>
      <c r="C27" s="15"/>
      <c r="D27" s="15"/>
      <c r="E27" s="14"/>
      <c r="F27" s="14"/>
    </row>
    <row r="28" spans="1:6" s="5" customFormat="1" ht="18" customHeight="1">
      <c r="A28" s="14"/>
      <c r="B28" s="14"/>
      <c r="C28" s="15"/>
      <c r="D28" s="15"/>
      <c r="E28" s="14"/>
      <c r="F28" s="14"/>
    </row>
    <row r="29" spans="1:6" s="5" customFormat="1" ht="18" customHeight="1">
      <c r="A29" s="14"/>
      <c r="B29" s="14"/>
      <c r="C29" s="15"/>
      <c r="D29" s="15"/>
      <c r="E29" s="14"/>
      <c r="F29" s="14"/>
    </row>
    <row r="30" spans="1:6" s="5" customFormat="1" ht="18" customHeight="1">
      <c r="A30" s="14"/>
      <c r="B30" s="14"/>
      <c r="C30" s="15"/>
      <c r="D30" s="15"/>
      <c r="E30" s="14"/>
      <c r="F30" s="14"/>
    </row>
    <row r="31" spans="1:6" s="6" customFormat="1" ht="18" customHeight="1">
      <c r="A31" s="14"/>
      <c r="B31" s="14"/>
      <c r="C31" s="15"/>
      <c r="D31" s="15"/>
      <c r="E31" s="14"/>
      <c r="F31" s="14"/>
    </row>
    <row r="32" spans="1:6" ht="12" customHeight="1">
      <c r="A32" s="105"/>
      <c r="B32" s="89"/>
      <c r="C32" s="89"/>
      <c r="D32" s="89"/>
      <c r="E32" s="89"/>
      <c r="F32" s="89"/>
    </row>
    <row r="33" spans="1:6" ht="24" customHeight="1">
      <c r="A33" s="1"/>
      <c r="B33" s="106" t="s">
        <v>9</v>
      </c>
      <c r="C33" s="78"/>
      <c r="D33" s="106" t="s">
        <v>1</v>
      </c>
      <c r="E33" s="106"/>
      <c r="F33" s="78"/>
    </row>
    <row r="34" spans="1:6" ht="7.5" customHeight="1">
      <c r="A34" s="94"/>
      <c r="B34" s="94"/>
      <c r="C34" s="107"/>
      <c r="D34" s="107"/>
      <c r="E34" s="107"/>
      <c r="F34" s="108"/>
    </row>
    <row r="35" spans="1:6" ht="21" customHeight="1">
      <c r="A35" s="10" t="s">
        <v>11</v>
      </c>
      <c r="B35" s="79"/>
      <c r="C35" s="80"/>
      <c r="D35" s="81" t="str">
        <f>IF(Mannschaftsmeldung!C6=""," ",Mannschaftsmeldung!C6)</f>
        <v xml:space="preserve"> </v>
      </c>
      <c r="E35" s="82"/>
      <c r="F35" s="83"/>
    </row>
    <row r="36" spans="1:6" ht="21" customHeight="1">
      <c r="A36" s="10" t="s">
        <v>12</v>
      </c>
      <c r="B36" s="68"/>
      <c r="C36" s="64"/>
      <c r="D36" s="69" t="str">
        <f>IF(Mannschaftsmeldung!D20=""," ",Mannschaftsmeldung!D20)</f>
        <v xml:space="preserve"> </v>
      </c>
      <c r="E36" s="70"/>
      <c r="F36" s="71"/>
    </row>
    <row r="37" spans="1:6" ht="21" customHeight="1">
      <c r="A37" s="10" t="s">
        <v>13</v>
      </c>
      <c r="B37" s="68"/>
      <c r="C37" s="64"/>
      <c r="D37" s="69" t="str">
        <f>IF(Mannschaftsmeldung!D21=""," ",Mannschaftsmeldung!D21)</f>
        <v xml:space="preserve"> </v>
      </c>
      <c r="E37" s="70"/>
      <c r="F37" s="71"/>
    </row>
    <row r="38" spans="1:6" ht="21" customHeight="1">
      <c r="A38" s="10" t="s">
        <v>14</v>
      </c>
      <c r="B38" s="68"/>
      <c r="C38" s="64"/>
      <c r="D38" s="69" t="str">
        <f>IF(Mannschaftsmeldung!D22=""," ",Mannschaftsmeldung!D22)</f>
        <v xml:space="preserve"> </v>
      </c>
      <c r="E38" s="70"/>
      <c r="F38" s="71"/>
    </row>
    <row r="39" spans="1:6" ht="21" customHeight="1">
      <c r="A39" s="10" t="s">
        <v>15</v>
      </c>
      <c r="B39" s="68"/>
      <c r="C39" s="64"/>
      <c r="D39" s="69" t="str">
        <f>IF(Mannschaftsmeldung!D23=""," ",Mannschaftsmeldung!D23)</f>
        <v xml:space="preserve"> </v>
      </c>
      <c r="E39" s="70"/>
      <c r="F39" s="71"/>
    </row>
    <row r="40" spans="1:6" ht="21" customHeight="1">
      <c r="A40" s="10" t="s">
        <v>16</v>
      </c>
      <c r="B40" s="68"/>
      <c r="C40" s="64"/>
      <c r="D40" s="65"/>
      <c r="E40" s="66"/>
      <c r="F40" s="67"/>
    </row>
    <row r="41" spans="1:6" ht="21" customHeight="1">
      <c r="A41" s="10" t="s">
        <v>10</v>
      </c>
      <c r="B41" s="63"/>
      <c r="C41" s="64"/>
      <c r="D41" s="65"/>
      <c r="E41" s="66"/>
      <c r="F41" s="67"/>
    </row>
    <row r="42" spans="1:6" ht="36" customHeight="1">
      <c r="A42" s="72" t="str">
        <f>Mannschaftsmeldung!A1</f>
        <v>Tennis-Bezirk 5 Essen / Bottrop e. V.</v>
      </c>
      <c r="B42" s="72"/>
      <c r="C42" s="72"/>
      <c r="D42" s="72"/>
      <c r="E42" s="72"/>
      <c r="F42" s="73"/>
    </row>
    <row r="43" spans="1:6" ht="27" customHeight="1">
      <c r="A43" s="74" t="str">
        <f>Mannschaftsmeldung!A2</f>
        <v>Jugend-Winterhallenrunde 2018 / 2019</v>
      </c>
      <c r="B43" s="74"/>
      <c r="C43" s="74"/>
      <c r="D43" s="74"/>
      <c r="E43" s="74"/>
      <c r="F43" s="75"/>
    </row>
    <row r="44" spans="1:6" s="4" customFormat="1" ht="9" customHeight="1">
      <c r="A44" s="76"/>
      <c r="B44" s="77"/>
      <c r="C44" s="77"/>
      <c r="D44" s="77"/>
      <c r="E44" s="77"/>
      <c r="F44" s="78"/>
    </row>
    <row r="45" spans="1:6" ht="30" customHeight="1">
      <c r="A45" s="99" t="str">
        <f>A4</f>
        <v>Juniorinnen U 12</v>
      </c>
      <c r="B45" s="100"/>
      <c r="C45" s="100"/>
      <c r="D45" s="101"/>
      <c r="E45" s="101"/>
      <c r="F45" s="101"/>
    </row>
    <row r="46" spans="1:6" ht="10.5" customHeight="1">
      <c r="A46" s="86"/>
      <c r="B46" s="87"/>
      <c r="C46" s="87"/>
      <c r="D46" s="87"/>
      <c r="E46" s="87"/>
      <c r="F46" s="87"/>
    </row>
    <row r="47" spans="1:6" ht="7.5" customHeight="1">
      <c r="A47" s="88"/>
      <c r="B47" s="89"/>
      <c r="C47" s="89"/>
      <c r="D47" s="89"/>
      <c r="E47" s="89"/>
      <c r="F47" s="90"/>
    </row>
    <row r="48" spans="1:6" ht="36" customHeight="1">
      <c r="A48" s="12" t="s">
        <v>1</v>
      </c>
      <c r="B48" s="91" t="str">
        <f>IF(Mannschaftsmeldung!C6=""," ",Mannschaftsmeldung!C6)</f>
        <v xml:space="preserve"> </v>
      </c>
      <c r="C48" s="91"/>
      <c r="D48" s="11" t="s">
        <v>2</v>
      </c>
      <c r="E48" s="91" t="str">
        <f>IF(Mannschaftsmeldung!C7=""," ",Mannschaftsmeldung!C7)</f>
        <v xml:space="preserve"> </v>
      </c>
      <c r="F48" s="91"/>
    </row>
    <row r="49" spans="1:6" ht="7.5" customHeight="1">
      <c r="A49" s="92"/>
      <c r="B49" s="87"/>
      <c r="C49" s="87"/>
      <c r="D49" s="87"/>
      <c r="E49" s="87"/>
      <c r="F49" s="93"/>
    </row>
    <row r="50" spans="1:6" s="13" customFormat="1" ht="36" customHeight="1">
      <c r="A50" s="102" t="s">
        <v>18</v>
      </c>
      <c r="B50" s="103"/>
      <c r="C50" s="104"/>
      <c r="D50" s="95" t="str">
        <f>Mannschaftsmeldung!D4</f>
        <v>Meldeschluss: 12. Oktober 2018</v>
      </c>
      <c r="E50" s="96"/>
      <c r="F50" s="97"/>
    </row>
    <row r="51" spans="1:6" ht="7.5" customHeight="1">
      <c r="A51" s="94"/>
      <c r="B51" s="78"/>
      <c r="C51" s="78"/>
      <c r="D51" s="78"/>
      <c r="E51" s="78"/>
      <c r="F51" s="78"/>
    </row>
    <row r="52" spans="1:6" ht="30" customHeight="1">
      <c r="A52" s="84" t="str">
        <f>'Junioren U 18'!A11</f>
        <v>Die namentlichen Aufstellungen der Spieler sind nach der Rangliste bzw. nach der Leistungsklasse zu melden.</v>
      </c>
      <c r="B52" s="84"/>
      <c r="C52" s="84"/>
      <c r="D52" s="84"/>
      <c r="E52" s="84"/>
      <c r="F52" s="85"/>
    </row>
    <row r="53" spans="1:6" ht="9" customHeight="1">
      <c r="A53" s="98"/>
      <c r="B53" s="87"/>
      <c r="C53" s="87"/>
      <c r="D53" s="87"/>
      <c r="E53" s="87"/>
      <c r="F53" s="87"/>
    </row>
    <row r="54" spans="1:6" s="7" customFormat="1" ht="24" customHeight="1">
      <c r="A54" s="8" t="s">
        <v>3</v>
      </c>
      <c r="B54" s="8" t="s">
        <v>20</v>
      </c>
      <c r="C54" s="9" t="s">
        <v>4</v>
      </c>
      <c r="D54" s="9" t="s">
        <v>8</v>
      </c>
      <c r="E54" s="8" t="s">
        <v>5</v>
      </c>
      <c r="F54" s="8" t="s">
        <v>6</v>
      </c>
    </row>
    <row r="55" spans="1:6" s="5" customFormat="1" ht="18" customHeight="1">
      <c r="A55" s="14"/>
      <c r="B55" s="14"/>
      <c r="C55" s="15"/>
      <c r="D55" s="15"/>
      <c r="E55" s="14"/>
      <c r="F55" s="14"/>
    </row>
    <row r="56" spans="1:6" s="5" customFormat="1" ht="18" customHeight="1">
      <c r="A56" s="14"/>
      <c r="B56" s="14"/>
      <c r="C56" s="15"/>
      <c r="D56" s="15"/>
      <c r="E56" s="14"/>
      <c r="F56" s="14"/>
    </row>
    <row r="57" spans="1:6" s="5" customFormat="1" ht="18" customHeight="1">
      <c r="A57" s="14"/>
      <c r="B57" s="14"/>
      <c r="C57" s="15"/>
      <c r="D57" s="15"/>
      <c r="E57" s="14"/>
      <c r="F57" s="14"/>
    </row>
    <row r="58" spans="1:6" s="5" customFormat="1" ht="18" customHeight="1">
      <c r="A58" s="14"/>
      <c r="B58" s="14"/>
      <c r="C58" s="15"/>
      <c r="D58" s="15"/>
      <c r="E58" s="14"/>
      <c r="F58" s="14"/>
    </row>
    <row r="59" spans="1:6" s="5" customFormat="1" ht="18" customHeight="1">
      <c r="A59" s="14"/>
      <c r="B59" s="14"/>
      <c r="C59" s="15"/>
      <c r="D59" s="15"/>
      <c r="E59" s="14"/>
      <c r="F59" s="14"/>
    </row>
    <row r="60" spans="1:6" s="5" customFormat="1" ht="18" customHeight="1">
      <c r="A60" s="14"/>
      <c r="B60" s="14"/>
      <c r="C60" s="15"/>
      <c r="D60" s="15"/>
      <c r="E60" s="14"/>
      <c r="F60" s="14"/>
    </row>
    <row r="61" spans="1:6" s="5" customFormat="1" ht="18" customHeight="1">
      <c r="A61" s="14"/>
      <c r="B61" s="14"/>
      <c r="C61" s="15"/>
      <c r="D61" s="15"/>
      <c r="E61" s="14"/>
      <c r="F61" s="14"/>
    </row>
    <row r="62" spans="1:6" s="5" customFormat="1" ht="18" customHeight="1">
      <c r="A62" s="14"/>
      <c r="B62" s="14"/>
      <c r="C62" s="15"/>
      <c r="D62" s="15"/>
      <c r="E62" s="14"/>
      <c r="F62" s="14"/>
    </row>
    <row r="63" spans="1:6" s="5" customFormat="1" ht="18" customHeight="1">
      <c r="A63" s="14"/>
      <c r="B63" s="14"/>
      <c r="C63" s="15"/>
      <c r="D63" s="15"/>
      <c r="E63" s="14"/>
      <c r="F63" s="14"/>
    </row>
    <row r="64" spans="1:6" s="5" customFormat="1" ht="18" customHeight="1">
      <c r="A64" s="14"/>
      <c r="B64" s="14"/>
      <c r="C64" s="15"/>
      <c r="D64" s="15"/>
      <c r="E64" s="14"/>
      <c r="F64" s="14"/>
    </row>
    <row r="65" spans="1:6" s="5" customFormat="1" ht="18" customHeight="1">
      <c r="A65" s="14"/>
      <c r="B65" s="14"/>
      <c r="C65" s="15"/>
      <c r="D65" s="15"/>
      <c r="E65" s="14"/>
      <c r="F65" s="14"/>
    </row>
    <row r="66" spans="1:6" s="5" customFormat="1" ht="18" customHeight="1">
      <c r="A66" s="14"/>
      <c r="B66" s="14"/>
      <c r="C66" s="15"/>
      <c r="D66" s="15"/>
      <c r="E66" s="14"/>
      <c r="F66" s="14"/>
    </row>
    <row r="67" spans="1:6" s="5" customFormat="1" ht="18" customHeight="1">
      <c r="A67" s="14"/>
      <c r="B67" s="14"/>
      <c r="C67" s="15"/>
      <c r="D67" s="15"/>
      <c r="E67" s="14"/>
      <c r="F67" s="14"/>
    </row>
    <row r="68" spans="1:6" s="5" customFormat="1" ht="18" customHeight="1">
      <c r="A68" s="14"/>
      <c r="B68" s="14"/>
      <c r="C68" s="15"/>
      <c r="D68" s="15"/>
      <c r="E68" s="14"/>
      <c r="F68" s="14"/>
    </row>
    <row r="69" spans="1:6" s="5" customFormat="1" ht="18" customHeight="1">
      <c r="A69" s="14"/>
      <c r="B69" s="14"/>
      <c r="C69" s="15"/>
      <c r="D69" s="15"/>
      <c r="E69" s="14"/>
      <c r="F69" s="14"/>
    </row>
    <row r="70" spans="1:6" s="5" customFormat="1" ht="18" customHeight="1">
      <c r="A70" s="14"/>
      <c r="B70" s="14"/>
      <c r="C70" s="15"/>
      <c r="D70" s="15"/>
      <c r="E70" s="14"/>
      <c r="F70" s="14"/>
    </row>
    <row r="71" spans="1:6" s="5" customFormat="1" ht="18" customHeight="1">
      <c r="A71" s="14"/>
      <c r="B71" s="14"/>
      <c r="C71" s="15"/>
      <c r="D71" s="15"/>
      <c r="E71" s="14"/>
      <c r="F71" s="14"/>
    </row>
    <row r="72" spans="1:6" s="6" customFormat="1" ht="18" customHeight="1">
      <c r="A72" s="14"/>
      <c r="B72" s="14"/>
      <c r="C72" s="15"/>
      <c r="D72" s="15"/>
      <c r="E72" s="14"/>
      <c r="F72" s="14"/>
    </row>
    <row r="73" spans="1:6" ht="12" customHeight="1">
      <c r="A73" s="105"/>
      <c r="B73" s="89"/>
      <c r="C73" s="89"/>
      <c r="D73" s="89"/>
      <c r="E73" s="89"/>
      <c r="F73" s="89"/>
    </row>
    <row r="74" spans="1:6" ht="24" customHeight="1">
      <c r="A74" s="1"/>
      <c r="B74" s="106" t="s">
        <v>9</v>
      </c>
      <c r="C74" s="78"/>
      <c r="D74" s="106" t="s">
        <v>1</v>
      </c>
      <c r="E74" s="106"/>
      <c r="F74" s="78"/>
    </row>
    <row r="75" spans="1:6" ht="7.5" customHeight="1">
      <c r="A75" s="94"/>
      <c r="B75" s="94"/>
      <c r="C75" s="107"/>
      <c r="D75" s="107"/>
      <c r="E75" s="107"/>
      <c r="F75" s="108"/>
    </row>
    <row r="76" spans="1:6" ht="21" customHeight="1">
      <c r="A76" s="10" t="s">
        <v>11</v>
      </c>
      <c r="B76" s="79"/>
      <c r="C76" s="80"/>
      <c r="D76" s="81" t="str">
        <f>IF(Mannschaftsmeldung!C6=""," ",Mannschaftsmeldung!C6)</f>
        <v xml:space="preserve"> </v>
      </c>
      <c r="E76" s="82"/>
      <c r="F76" s="83"/>
    </row>
    <row r="77" spans="1:6" ht="21" customHeight="1">
      <c r="A77" s="10" t="s">
        <v>12</v>
      </c>
      <c r="B77" s="68"/>
      <c r="C77" s="64"/>
      <c r="D77" s="69" t="str">
        <f>IF(Mannschaftsmeldung!D20=""," ",Mannschaftsmeldung!D20)</f>
        <v xml:space="preserve"> </v>
      </c>
      <c r="E77" s="70"/>
      <c r="F77" s="71"/>
    </row>
    <row r="78" spans="1:6" ht="21" customHeight="1">
      <c r="A78" s="10" t="s">
        <v>13</v>
      </c>
      <c r="B78" s="68"/>
      <c r="C78" s="64"/>
      <c r="D78" s="69" t="str">
        <f>IF(Mannschaftsmeldung!D21=""," ",Mannschaftsmeldung!D21)</f>
        <v xml:space="preserve"> </v>
      </c>
      <c r="E78" s="70"/>
      <c r="F78" s="71"/>
    </row>
    <row r="79" spans="1:6" ht="21" customHeight="1">
      <c r="A79" s="10" t="s">
        <v>14</v>
      </c>
      <c r="B79" s="68"/>
      <c r="C79" s="64"/>
      <c r="D79" s="69" t="str">
        <f>IF(Mannschaftsmeldung!D22=""," ",Mannschaftsmeldung!D22)</f>
        <v xml:space="preserve"> </v>
      </c>
      <c r="E79" s="70"/>
      <c r="F79" s="71"/>
    </row>
    <row r="80" spans="1:6" ht="21" customHeight="1">
      <c r="A80" s="10" t="s">
        <v>15</v>
      </c>
      <c r="B80" s="68"/>
      <c r="C80" s="64"/>
      <c r="D80" s="69" t="str">
        <f>IF(Mannschaftsmeldung!D23=""," ",Mannschaftsmeldung!D23)</f>
        <v xml:space="preserve"> </v>
      </c>
      <c r="E80" s="70"/>
      <c r="F80" s="71"/>
    </row>
    <row r="81" spans="1:6" ht="21" customHeight="1">
      <c r="A81" s="10" t="s">
        <v>16</v>
      </c>
      <c r="B81" s="68"/>
      <c r="C81" s="64"/>
      <c r="D81" s="65"/>
      <c r="E81" s="66"/>
      <c r="F81" s="67"/>
    </row>
    <row r="82" spans="1:6" ht="21" customHeight="1">
      <c r="A82" s="10" t="s">
        <v>10</v>
      </c>
      <c r="B82" s="63"/>
      <c r="C82" s="64"/>
      <c r="D82" s="65"/>
      <c r="E82" s="66"/>
      <c r="F82" s="67"/>
    </row>
  </sheetData>
  <sheetProtection algorithmName="SHA-512" hashValue="8hJAHZUn4udy5V1kPr39yxndt+reMhPEF/RsNeFNWWr5Js4Z/Bomv4UQU5IPnkBFlUm9ztabN4EwIdkfj18UYw==" saltValue="UugHrK1isGP/wgrvEtAuHg==" spinCount="100000" sheet="1" objects="1" scenarios="1" selectLockedCells="1"/>
  <customSheetViews>
    <customSheetView guid="{5B2BE432-0320-4FAF-B7B1-A9B64B007CD3}">
      <selection activeCell="I7" sqref="I7"/>
      <pageMargins left="0.39370078740157483" right="0.39370078740157483" top="0.39370078740157483" bottom="0.59055118110236227" header="0.19685039370078741" footer="0.31496062992125984"/>
      <pageSetup paperSize="9" orientation="portrait" horizontalDpi="4294967293" verticalDpi="0" r:id="rId1"/>
      <headerFooter alignWithMargins="0">
        <oddFooter>&amp;L&amp;"Swis721 Lt BT,Light"&amp;8Tennis-Bezirk V Essen / Bottrop e. V.&amp;R&amp;"Swis721 Lt BT,Light"&amp;8Saison 2010 / 2011</oddFooter>
      </headerFooter>
    </customSheetView>
  </customSheetViews>
  <mergeCells count="64">
    <mergeCell ref="A1:F1"/>
    <mergeCell ref="A2:F2"/>
    <mergeCell ref="A3:F3"/>
    <mergeCell ref="A4:F4"/>
    <mergeCell ref="A8:F8"/>
    <mergeCell ref="A9:C9"/>
    <mergeCell ref="D9:F9"/>
    <mergeCell ref="A10:F10"/>
    <mergeCell ref="A5:F5"/>
    <mergeCell ref="A6:F6"/>
    <mergeCell ref="B7:C7"/>
    <mergeCell ref="E7:F7"/>
    <mergeCell ref="A34:F34"/>
    <mergeCell ref="B35:C35"/>
    <mergeCell ref="D35:F35"/>
    <mergeCell ref="B36:C36"/>
    <mergeCell ref="D36:F36"/>
    <mergeCell ref="A11:F11"/>
    <mergeCell ref="A12:F12"/>
    <mergeCell ref="A32:F32"/>
    <mergeCell ref="B33:C33"/>
    <mergeCell ref="D33:F33"/>
    <mergeCell ref="B39:C39"/>
    <mergeCell ref="D39:F39"/>
    <mergeCell ref="B40:C40"/>
    <mergeCell ref="D40:F40"/>
    <mergeCell ref="B37:C37"/>
    <mergeCell ref="D37:F37"/>
    <mergeCell ref="B38:C38"/>
    <mergeCell ref="D38:F38"/>
    <mergeCell ref="A44:F44"/>
    <mergeCell ref="A45:F45"/>
    <mergeCell ref="A46:F46"/>
    <mergeCell ref="A47:F47"/>
    <mergeCell ref="B41:C41"/>
    <mergeCell ref="D41:F41"/>
    <mergeCell ref="A42:F42"/>
    <mergeCell ref="A43:F43"/>
    <mergeCell ref="A51:F51"/>
    <mergeCell ref="A52:F52"/>
    <mergeCell ref="A53:F53"/>
    <mergeCell ref="A73:F73"/>
    <mergeCell ref="B48:C48"/>
    <mergeCell ref="E48:F48"/>
    <mergeCell ref="A49:F49"/>
    <mergeCell ref="A50:C50"/>
    <mergeCell ref="D50:F50"/>
    <mergeCell ref="B77:C77"/>
    <mergeCell ref="D77:F77"/>
    <mergeCell ref="B78:C78"/>
    <mergeCell ref="D78:F78"/>
    <mergeCell ref="B74:C74"/>
    <mergeCell ref="D74:F74"/>
    <mergeCell ref="A75:F75"/>
    <mergeCell ref="B76:C76"/>
    <mergeCell ref="D76:F76"/>
    <mergeCell ref="B81:C81"/>
    <mergeCell ref="D81:F81"/>
    <mergeCell ref="B82:C82"/>
    <mergeCell ref="D82:F82"/>
    <mergeCell ref="B79:C79"/>
    <mergeCell ref="D79:F79"/>
    <mergeCell ref="B80:C80"/>
    <mergeCell ref="D80:F80"/>
  </mergeCells>
  <phoneticPr fontId="1" type="noConversion"/>
  <pageMargins left="0.39370078740157483" right="0.39370078740157483" top="0.39370078740157483" bottom="0.59055118110236227" header="0.19685039370078741" footer="0.31496062992125984"/>
  <pageSetup paperSize="9" orientation="portrait" horizontalDpi="4294967293" r:id="rId2"/>
  <headerFooter alignWithMargins="0">
    <oddFooter>&amp;L&amp;"Swis721 Lt BT,Light"&amp;8Tennis-Bezirk 5 Essen / Bottrop e. V.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A3A9-6B4E-47AA-9F9E-75BFE87864AB}">
  <dimension ref="A1:F82"/>
  <sheetViews>
    <sheetView zoomScaleNormal="100" workbookViewId="0">
      <selection activeCell="A14" sqref="A14"/>
    </sheetView>
  </sheetViews>
  <sheetFormatPr baseColWidth="10" defaultColWidth="9.1796875" defaultRowHeight="12.5"/>
  <cols>
    <col min="1" max="1" width="9.7265625" style="16" customWidth="1"/>
    <col min="2" max="2" width="16.7265625" style="16" customWidth="1"/>
    <col min="3" max="4" width="20.7265625" style="17" customWidth="1"/>
    <col min="5" max="5" width="10.7265625" style="18" customWidth="1"/>
    <col min="6" max="6" width="15.7265625" style="18" customWidth="1"/>
    <col min="7" max="16384" width="9.1796875" style="18"/>
  </cols>
  <sheetData>
    <row r="1" spans="1:6" ht="36" customHeight="1">
      <c r="A1" s="72" t="str">
        <f>Mannschaftsmeldung!A1</f>
        <v>Tennis-Bezirk 5 Essen / Bottrop e. V.</v>
      </c>
      <c r="B1" s="72"/>
      <c r="C1" s="72"/>
      <c r="D1" s="72"/>
      <c r="E1" s="72"/>
      <c r="F1" s="73"/>
    </row>
    <row r="2" spans="1:6" ht="27" customHeight="1">
      <c r="A2" s="74" t="str">
        <f>Mannschaftsmeldung!A2</f>
        <v>Jugend-Winterhallenrunde 2018 / 2019</v>
      </c>
      <c r="B2" s="74"/>
      <c r="C2" s="74"/>
      <c r="D2" s="74"/>
      <c r="E2" s="74"/>
      <c r="F2" s="75"/>
    </row>
    <row r="3" spans="1:6" s="4" customFormat="1" ht="9" customHeight="1">
      <c r="A3" s="76"/>
      <c r="B3" s="77"/>
      <c r="C3" s="77"/>
      <c r="D3" s="77"/>
      <c r="E3" s="77"/>
      <c r="F3" s="78"/>
    </row>
    <row r="4" spans="1:6" ht="30" customHeight="1">
      <c r="A4" s="99" t="s">
        <v>34</v>
      </c>
      <c r="B4" s="100"/>
      <c r="C4" s="100"/>
      <c r="D4" s="101"/>
      <c r="E4" s="101"/>
      <c r="F4" s="101"/>
    </row>
    <row r="5" spans="1:6" ht="10.5" customHeight="1">
      <c r="A5" s="86"/>
      <c r="B5" s="87"/>
      <c r="C5" s="87"/>
      <c r="D5" s="87"/>
      <c r="E5" s="87"/>
      <c r="F5" s="87"/>
    </row>
    <row r="6" spans="1:6" ht="7.5" customHeight="1">
      <c r="A6" s="88"/>
      <c r="B6" s="89"/>
      <c r="C6" s="89"/>
      <c r="D6" s="89"/>
      <c r="E6" s="89"/>
      <c r="F6" s="90"/>
    </row>
    <row r="7" spans="1:6" ht="36" customHeight="1">
      <c r="A7" s="12" t="s">
        <v>1</v>
      </c>
      <c r="B7" s="91" t="str">
        <f>IF(Mannschaftsmeldung!C6=""," ",Mannschaftsmeldung!C6)</f>
        <v xml:space="preserve"> </v>
      </c>
      <c r="C7" s="91"/>
      <c r="D7" s="11" t="s">
        <v>2</v>
      </c>
      <c r="E7" s="91" t="str">
        <f>IF(Mannschaftsmeldung!C7=""," ",Mannschaftsmeldung!C7)</f>
        <v xml:space="preserve"> </v>
      </c>
      <c r="F7" s="91"/>
    </row>
    <row r="8" spans="1:6" ht="7.5" customHeight="1">
      <c r="A8" s="92"/>
      <c r="B8" s="87"/>
      <c r="C8" s="87"/>
      <c r="D8" s="87"/>
      <c r="E8" s="87"/>
      <c r="F8" s="93"/>
    </row>
    <row r="9" spans="1:6" s="13" customFormat="1" ht="36" customHeight="1">
      <c r="A9" s="102" t="s">
        <v>17</v>
      </c>
      <c r="B9" s="103"/>
      <c r="C9" s="104"/>
      <c r="D9" s="95" t="str">
        <f>Mannschaftsmeldung!D4</f>
        <v>Meldeschluss: 12. Oktober 2018</v>
      </c>
      <c r="E9" s="96"/>
      <c r="F9" s="97"/>
    </row>
    <row r="10" spans="1:6" ht="7.5" customHeight="1">
      <c r="A10" s="94"/>
      <c r="B10" s="78"/>
      <c r="C10" s="78"/>
      <c r="D10" s="78"/>
      <c r="E10" s="78"/>
      <c r="F10" s="78"/>
    </row>
    <row r="11" spans="1:6" ht="30" customHeight="1">
      <c r="A11" s="84" t="str">
        <f>'Junioren U 18'!A11</f>
        <v>Die namentlichen Aufstellungen der Spieler sind nach der Rangliste bzw. nach der Leistungsklasse zu melden.</v>
      </c>
      <c r="B11" s="84"/>
      <c r="C11" s="84"/>
      <c r="D11" s="84"/>
      <c r="E11" s="84"/>
      <c r="F11" s="85"/>
    </row>
    <row r="12" spans="1:6" ht="9" customHeight="1">
      <c r="A12" s="98"/>
      <c r="B12" s="87"/>
      <c r="C12" s="87"/>
      <c r="D12" s="87"/>
      <c r="E12" s="87"/>
      <c r="F12" s="87"/>
    </row>
    <row r="13" spans="1:6" s="7" customFormat="1" ht="24" customHeight="1">
      <c r="A13" s="8" t="s">
        <v>3</v>
      </c>
      <c r="B13" s="8" t="s">
        <v>20</v>
      </c>
      <c r="C13" s="9" t="s">
        <v>4</v>
      </c>
      <c r="D13" s="9" t="s">
        <v>8</v>
      </c>
      <c r="E13" s="8" t="s">
        <v>5</v>
      </c>
      <c r="F13" s="8" t="s">
        <v>6</v>
      </c>
    </row>
    <row r="14" spans="1:6" s="5" customFormat="1" ht="18" customHeight="1">
      <c r="A14" s="14"/>
      <c r="B14" s="14"/>
      <c r="C14" s="15"/>
      <c r="D14" s="15"/>
      <c r="E14" s="14"/>
      <c r="F14" s="14"/>
    </row>
    <row r="15" spans="1:6" s="5" customFormat="1" ht="18" customHeight="1">
      <c r="A15" s="14"/>
      <c r="B15" s="14"/>
      <c r="C15" s="15"/>
      <c r="D15" s="15"/>
      <c r="E15" s="14"/>
      <c r="F15" s="14"/>
    </row>
    <row r="16" spans="1:6" s="5" customFormat="1" ht="18" customHeight="1">
      <c r="A16" s="14"/>
      <c r="B16" s="14"/>
      <c r="C16" s="15"/>
      <c r="D16" s="15"/>
      <c r="E16" s="14"/>
      <c r="F16" s="14"/>
    </row>
    <row r="17" spans="1:6" s="5" customFormat="1" ht="18" customHeight="1">
      <c r="A17" s="14"/>
      <c r="B17" s="14"/>
      <c r="C17" s="15"/>
      <c r="D17" s="15"/>
      <c r="E17" s="14"/>
      <c r="F17" s="14"/>
    </row>
    <row r="18" spans="1:6" s="5" customFormat="1" ht="18" customHeight="1">
      <c r="A18" s="14"/>
      <c r="B18" s="14"/>
      <c r="C18" s="15"/>
      <c r="D18" s="15"/>
      <c r="E18" s="14"/>
      <c r="F18" s="14"/>
    </row>
    <row r="19" spans="1:6" s="5" customFormat="1" ht="18" customHeight="1">
      <c r="A19" s="14"/>
      <c r="B19" s="14"/>
      <c r="C19" s="15"/>
      <c r="D19" s="15"/>
      <c r="E19" s="14"/>
      <c r="F19" s="14"/>
    </row>
    <row r="20" spans="1:6" s="5" customFormat="1" ht="18" customHeight="1">
      <c r="A20" s="14"/>
      <c r="B20" s="14"/>
      <c r="C20" s="15"/>
      <c r="D20" s="15"/>
      <c r="E20" s="14"/>
      <c r="F20" s="14"/>
    </row>
    <row r="21" spans="1:6" s="5" customFormat="1" ht="18" customHeight="1">
      <c r="A21" s="14"/>
      <c r="B21" s="14"/>
      <c r="C21" s="15"/>
      <c r="D21" s="15"/>
      <c r="E21" s="14"/>
      <c r="F21" s="14"/>
    </row>
    <row r="22" spans="1:6" s="5" customFormat="1" ht="18" customHeight="1">
      <c r="A22" s="14"/>
      <c r="B22" s="14"/>
      <c r="C22" s="15"/>
      <c r="D22" s="15"/>
      <c r="E22" s="14"/>
      <c r="F22" s="14"/>
    </row>
    <row r="23" spans="1:6" s="5" customFormat="1" ht="18" customHeight="1">
      <c r="A23" s="14"/>
      <c r="B23" s="14"/>
      <c r="C23" s="15"/>
      <c r="D23" s="15"/>
      <c r="E23" s="14"/>
      <c r="F23" s="14"/>
    </row>
    <row r="24" spans="1:6" s="5" customFormat="1" ht="18" customHeight="1">
      <c r="A24" s="14"/>
      <c r="B24" s="14"/>
      <c r="C24" s="15"/>
      <c r="D24" s="15"/>
      <c r="E24" s="14"/>
      <c r="F24" s="14"/>
    </row>
    <row r="25" spans="1:6" s="5" customFormat="1" ht="18" customHeight="1">
      <c r="A25" s="14"/>
      <c r="B25" s="14"/>
      <c r="C25" s="15"/>
      <c r="D25" s="15"/>
      <c r="E25" s="14"/>
      <c r="F25" s="14"/>
    </row>
    <row r="26" spans="1:6" s="5" customFormat="1" ht="18" customHeight="1">
      <c r="A26" s="14"/>
      <c r="B26" s="14"/>
      <c r="C26" s="15"/>
      <c r="D26" s="15"/>
      <c r="E26" s="14"/>
      <c r="F26" s="14"/>
    </row>
    <row r="27" spans="1:6" s="5" customFormat="1" ht="18" customHeight="1">
      <c r="A27" s="14"/>
      <c r="B27" s="14"/>
      <c r="C27" s="15"/>
      <c r="D27" s="15"/>
      <c r="E27" s="14"/>
      <c r="F27" s="14"/>
    </row>
    <row r="28" spans="1:6" s="5" customFormat="1" ht="18" customHeight="1">
      <c r="A28" s="14"/>
      <c r="B28" s="14"/>
      <c r="C28" s="15"/>
      <c r="D28" s="15"/>
      <c r="E28" s="14"/>
      <c r="F28" s="14"/>
    </row>
    <row r="29" spans="1:6" s="5" customFormat="1" ht="18" customHeight="1">
      <c r="A29" s="14"/>
      <c r="B29" s="14"/>
      <c r="C29" s="15"/>
      <c r="D29" s="15"/>
      <c r="E29" s="14"/>
      <c r="F29" s="14"/>
    </row>
    <row r="30" spans="1:6" s="5" customFormat="1" ht="18" customHeight="1">
      <c r="A30" s="14"/>
      <c r="B30" s="14"/>
      <c r="C30" s="15"/>
      <c r="D30" s="15"/>
      <c r="E30" s="14"/>
      <c r="F30" s="14"/>
    </row>
    <row r="31" spans="1:6" s="6" customFormat="1" ht="18" customHeight="1">
      <c r="A31" s="14"/>
      <c r="B31" s="14"/>
      <c r="C31" s="15"/>
      <c r="D31" s="15"/>
      <c r="E31" s="14"/>
      <c r="F31" s="14"/>
    </row>
    <row r="32" spans="1:6" ht="12" customHeight="1">
      <c r="A32" s="105"/>
      <c r="B32" s="89"/>
      <c r="C32" s="89"/>
      <c r="D32" s="89"/>
      <c r="E32" s="89"/>
      <c r="F32" s="89"/>
    </row>
    <row r="33" spans="1:6" ht="24" customHeight="1">
      <c r="A33" s="18"/>
      <c r="B33" s="106" t="s">
        <v>9</v>
      </c>
      <c r="C33" s="78"/>
      <c r="D33" s="106" t="s">
        <v>1</v>
      </c>
      <c r="E33" s="106"/>
      <c r="F33" s="78"/>
    </row>
    <row r="34" spans="1:6" ht="7.5" customHeight="1">
      <c r="A34" s="94"/>
      <c r="B34" s="94"/>
      <c r="C34" s="107"/>
      <c r="D34" s="107"/>
      <c r="E34" s="107"/>
      <c r="F34" s="108"/>
    </row>
    <row r="35" spans="1:6" ht="21" customHeight="1">
      <c r="A35" s="10" t="s">
        <v>11</v>
      </c>
      <c r="B35" s="79"/>
      <c r="C35" s="80"/>
      <c r="D35" s="81" t="str">
        <f>IF(Mannschaftsmeldung!C6=""," ",Mannschaftsmeldung!C6)</f>
        <v xml:space="preserve"> </v>
      </c>
      <c r="E35" s="82"/>
      <c r="F35" s="83"/>
    </row>
    <row r="36" spans="1:6" ht="21" customHeight="1">
      <c r="A36" s="10" t="s">
        <v>12</v>
      </c>
      <c r="B36" s="68"/>
      <c r="C36" s="64"/>
      <c r="D36" s="69" t="str">
        <f>IF(Mannschaftsmeldung!D20=""," ",Mannschaftsmeldung!D20)</f>
        <v xml:space="preserve"> </v>
      </c>
      <c r="E36" s="70"/>
      <c r="F36" s="71"/>
    </row>
    <row r="37" spans="1:6" ht="21" customHeight="1">
      <c r="A37" s="10" t="s">
        <v>13</v>
      </c>
      <c r="B37" s="68"/>
      <c r="C37" s="64"/>
      <c r="D37" s="69" t="str">
        <f>IF(Mannschaftsmeldung!D21=""," ",Mannschaftsmeldung!D21)</f>
        <v xml:space="preserve"> </v>
      </c>
      <c r="E37" s="70"/>
      <c r="F37" s="71"/>
    </row>
    <row r="38" spans="1:6" ht="21" customHeight="1">
      <c r="A38" s="10" t="s">
        <v>14</v>
      </c>
      <c r="B38" s="68"/>
      <c r="C38" s="64"/>
      <c r="D38" s="69" t="str">
        <f>IF(Mannschaftsmeldung!D22=""," ",Mannschaftsmeldung!D22)</f>
        <v xml:space="preserve"> </v>
      </c>
      <c r="E38" s="70"/>
      <c r="F38" s="71"/>
    </row>
    <row r="39" spans="1:6" ht="21" customHeight="1">
      <c r="A39" s="10" t="s">
        <v>15</v>
      </c>
      <c r="B39" s="68"/>
      <c r="C39" s="64"/>
      <c r="D39" s="69" t="str">
        <f>IF(Mannschaftsmeldung!D23=""," ",Mannschaftsmeldung!D23)</f>
        <v xml:space="preserve"> </v>
      </c>
      <c r="E39" s="70"/>
      <c r="F39" s="71"/>
    </row>
    <row r="40" spans="1:6" ht="21" customHeight="1">
      <c r="A40" s="10" t="s">
        <v>16</v>
      </c>
      <c r="B40" s="68"/>
      <c r="C40" s="64"/>
      <c r="D40" s="65"/>
      <c r="E40" s="66"/>
      <c r="F40" s="67"/>
    </row>
    <row r="41" spans="1:6" ht="21" customHeight="1">
      <c r="A41" s="10" t="s">
        <v>10</v>
      </c>
      <c r="B41" s="63"/>
      <c r="C41" s="64"/>
      <c r="D41" s="65"/>
      <c r="E41" s="66"/>
      <c r="F41" s="67"/>
    </row>
    <row r="42" spans="1:6" ht="36" customHeight="1">
      <c r="A42" s="72" t="str">
        <f>Mannschaftsmeldung!A1</f>
        <v>Tennis-Bezirk 5 Essen / Bottrop e. V.</v>
      </c>
      <c r="B42" s="72"/>
      <c r="C42" s="72"/>
      <c r="D42" s="72"/>
      <c r="E42" s="72"/>
      <c r="F42" s="73"/>
    </row>
    <row r="43" spans="1:6" ht="27" customHeight="1">
      <c r="A43" s="74" t="str">
        <f>Mannschaftsmeldung!A2</f>
        <v>Jugend-Winterhallenrunde 2018 / 2019</v>
      </c>
      <c r="B43" s="74"/>
      <c r="C43" s="74"/>
      <c r="D43" s="74"/>
      <c r="E43" s="74"/>
      <c r="F43" s="75"/>
    </row>
    <row r="44" spans="1:6" s="4" customFormat="1" ht="9" customHeight="1">
      <c r="A44" s="76"/>
      <c r="B44" s="77"/>
      <c r="C44" s="77"/>
      <c r="D44" s="77"/>
      <c r="E44" s="77"/>
      <c r="F44" s="78"/>
    </row>
    <row r="45" spans="1:6" ht="30" customHeight="1">
      <c r="A45" s="99" t="str">
        <f>A4</f>
        <v>Jugend U 10</v>
      </c>
      <c r="B45" s="100"/>
      <c r="C45" s="100"/>
      <c r="D45" s="101"/>
      <c r="E45" s="101"/>
      <c r="F45" s="101"/>
    </row>
    <row r="46" spans="1:6" ht="10.5" customHeight="1">
      <c r="A46" s="86"/>
      <c r="B46" s="87"/>
      <c r="C46" s="87"/>
      <c r="D46" s="87"/>
      <c r="E46" s="87"/>
      <c r="F46" s="87"/>
    </row>
    <row r="47" spans="1:6" ht="7.5" customHeight="1">
      <c r="A47" s="88"/>
      <c r="B47" s="89"/>
      <c r="C47" s="89"/>
      <c r="D47" s="89"/>
      <c r="E47" s="89"/>
      <c r="F47" s="90"/>
    </row>
    <row r="48" spans="1:6" ht="36" customHeight="1">
      <c r="A48" s="12" t="s">
        <v>1</v>
      </c>
      <c r="B48" s="91" t="str">
        <f>IF(Mannschaftsmeldung!C6=""," ",Mannschaftsmeldung!C6)</f>
        <v xml:space="preserve"> </v>
      </c>
      <c r="C48" s="91"/>
      <c r="D48" s="11" t="s">
        <v>2</v>
      </c>
      <c r="E48" s="91" t="str">
        <f>IF(Mannschaftsmeldung!C7=""," ",Mannschaftsmeldung!C7)</f>
        <v xml:space="preserve"> </v>
      </c>
      <c r="F48" s="91"/>
    </row>
    <row r="49" spans="1:6" ht="7.5" customHeight="1">
      <c r="A49" s="92"/>
      <c r="B49" s="87"/>
      <c r="C49" s="87"/>
      <c r="D49" s="87"/>
      <c r="E49" s="87"/>
      <c r="F49" s="93"/>
    </row>
    <row r="50" spans="1:6" s="13" customFormat="1" ht="36" customHeight="1">
      <c r="A50" s="102" t="s">
        <v>18</v>
      </c>
      <c r="B50" s="103"/>
      <c r="C50" s="104"/>
      <c r="D50" s="95" t="str">
        <f>Mannschaftsmeldung!D4</f>
        <v>Meldeschluss: 12. Oktober 2018</v>
      </c>
      <c r="E50" s="96"/>
      <c r="F50" s="97"/>
    </row>
    <row r="51" spans="1:6" ht="7.5" customHeight="1">
      <c r="A51" s="94"/>
      <c r="B51" s="78"/>
      <c r="C51" s="78"/>
      <c r="D51" s="78"/>
      <c r="E51" s="78"/>
      <c r="F51" s="78"/>
    </row>
    <row r="52" spans="1:6" ht="30" customHeight="1">
      <c r="A52" s="84" t="str">
        <f>'Junioren U 18'!A11</f>
        <v>Die namentlichen Aufstellungen der Spieler sind nach der Rangliste bzw. nach der Leistungsklasse zu melden.</v>
      </c>
      <c r="B52" s="84"/>
      <c r="C52" s="84"/>
      <c r="D52" s="84"/>
      <c r="E52" s="84"/>
      <c r="F52" s="85"/>
    </row>
    <row r="53" spans="1:6" ht="9" customHeight="1">
      <c r="A53" s="98"/>
      <c r="B53" s="87"/>
      <c r="C53" s="87"/>
      <c r="D53" s="87"/>
      <c r="E53" s="87"/>
      <c r="F53" s="87"/>
    </row>
    <row r="54" spans="1:6" s="7" customFormat="1" ht="24" customHeight="1">
      <c r="A54" s="8" t="s">
        <v>3</v>
      </c>
      <c r="B54" s="8" t="s">
        <v>20</v>
      </c>
      <c r="C54" s="9" t="s">
        <v>4</v>
      </c>
      <c r="D54" s="9" t="s">
        <v>8</v>
      </c>
      <c r="E54" s="8" t="s">
        <v>5</v>
      </c>
      <c r="F54" s="8" t="s">
        <v>6</v>
      </c>
    </row>
    <row r="55" spans="1:6" s="5" customFormat="1" ht="18" customHeight="1">
      <c r="A55" s="14"/>
      <c r="B55" s="14"/>
      <c r="C55" s="15"/>
      <c r="D55" s="15"/>
      <c r="E55" s="14"/>
      <c r="F55" s="14"/>
    </row>
    <row r="56" spans="1:6" s="5" customFormat="1" ht="18" customHeight="1">
      <c r="A56" s="14"/>
      <c r="B56" s="14"/>
      <c r="C56" s="15"/>
      <c r="D56" s="15"/>
      <c r="E56" s="14"/>
      <c r="F56" s="14"/>
    </row>
    <row r="57" spans="1:6" s="5" customFormat="1" ht="18" customHeight="1">
      <c r="A57" s="14"/>
      <c r="B57" s="14"/>
      <c r="C57" s="15"/>
      <c r="D57" s="15"/>
      <c r="E57" s="14"/>
      <c r="F57" s="14"/>
    </row>
    <row r="58" spans="1:6" s="5" customFormat="1" ht="18" customHeight="1">
      <c r="A58" s="14"/>
      <c r="B58" s="14"/>
      <c r="C58" s="15"/>
      <c r="D58" s="15"/>
      <c r="E58" s="14"/>
      <c r="F58" s="14"/>
    </row>
    <row r="59" spans="1:6" s="5" customFormat="1" ht="18" customHeight="1">
      <c r="A59" s="14"/>
      <c r="B59" s="14"/>
      <c r="C59" s="15"/>
      <c r="D59" s="15"/>
      <c r="E59" s="14"/>
      <c r="F59" s="14"/>
    </row>
    <row r="60" spans="1:6" s="5" customFormat="1" ht="18" customHeight="1">
      <c r="A60" s="14"/>
      <c r="B60" s="14"/>
      <c r="C60" s="15"/>
      <c r="D60" s="15"/>
      <c r="E60" s="14"/>
      <c r="F60" s="14"/>
    </row>
    <row r="61" spans="1:6" s="5" customFormat="1" ht="18" customHeight="1">
      <c r="A61" s="14"/>
      <c r="B61" s="14"/>
      <c r="C61" s="15"/>
      <c r="D61" s="15"/>
      <c r="E61" s="14"/>
      <c r="F61" s="14"/>
    </row>
    <row r="62" spans="1:6" s="5" customFormat="1" ht="18" customHeight="1">
      <c r="A62" s="14"/>
      <c r="B62" s="14"/>
      <c r="C62" s="15"/>
      <c r="D62" s="15"/>
      <c r="E62" s="14"/>
      <c r="F62" s="14"/>
    </row>
    <row r="63" spans="1:6" s="5" customFormat="1" ht="18" customHeight="1">
      <c r="A63" s="14"/>
      <c r="B63" s="14"/>
      <c r="C63" s="15"/>
      <c r="D63" s="15"/>
      <c r="E63" s="14"/>
      <c r="F63" s="14"/>
    </row>
    <row r="64" spans="1:6" s="5" customFormat="1" ht="18" customHeight="1">
      <c r="A64" s="14"/>
      <c r="B64" s="14"/>
      <c r="C64" s="15"/>
      <c r="D64" s="15"/>
      <c r="E64" s="14"/>
      <c r="F64" s="14"/>
    </row>
    <row r="65" spans="1:6" s="5" customFormat="1" ht="18" customHeight="1">
      <c r="A65" s="14"/>
      <c r="B65" s="14"/>
      <c r="C65" s="15"/>
      <c r="D65" s="15"/>
      <c r="E65" s="14"/>
      <c r="F65" s="14"/>
    </row>
    <row r="66" spans="1:6" s="5" customFormat="1" ht="18" customHeight="1">
      <c r="A66" s="14"/>
      <c r="B66" s="14"/>
      <c r="C66" s="15"/>
      <c r="D66" s="15"/>
      <c r="E66" s="14"/>
      <c r="F66" s="14"/>
    </row>
    <row r="67" spans="1:6" s="5" customFormat="1" ht="18" customHeight="1">
      <c r="A67" s="14"/>
      <c r="B67" s="14"/>
      <c r="C67" s="15"/>
      <c r="D67" s="15"/>
      <c r="E67" s="14"/>
      <c r="F67" s="14"/>
    </row>
    <row r="68" spans="1:6" s="5" customFormat="1" ht="18" customHeight="1">
      <c r="A68" s="14"/>
      <c r="B68" s="14"/>
      <c r="C68" s="15"/>
      <c r="D68" s="15"/>
      <c r="E68" s="14"/>
      <c r="F68" s="14"/>
    </row>
    <row r="69" spans="1:6" s="5" customFormat="1" ht="18" customHeight="1">
      <c r="A69" s="14"/>
      <c r="B69" s="14"/>
      <c r="C69" s="15"/>
      <c r="D69" s="15"/>
      <c r="E69" s="14"/>
      <c r="F69" s="14"/>
    </row>
    <row r="70" spans="1:6" s="5" customFormat="1" ht="18" customHeight="1">
      <c r="A70" s="14"/>
      <c r="B70" s="14"/>
      <c r="C70" s="15"/>
      <c r="D70" s="15"/>
      <c r="E70" s="14"/>
      <c r="F70" s="14"/>
    </row>
    <row r="71" spans="1:6" s="5" customFormat="1" ht="18" customHeight="1">
      <c r="A71" s="14"/>
      <c r="B71" s="14"/>
      <c r="C71" s="15"/>
      <c r="D71" s="15"/>
      <c r="E71" s="14"/>
      <c r="F71" s="14"/>
    </row>
    <row r="72" spans="1:6" s="6" customFormat="1" ht="18" customHeight="1">
      <c r="A72" s="14"/>
      <c r="B72" s="14"/>
      <c r="C72" s="15"/>
      <c r="D72" s="15"/>
      <c r="E72" s="14"/>
      <c r="F72" s="14"/>
    </row>
    <row r="73" spans="1:6" ht="12" customHeight="1">
      <c r="A73" s="105"/>
      <c r="B73" s="89"/>
      <c r="C73" s="89"/>
      <c r="D73" s="89"/>
      <c r="E73" s="89"/>
      <c r="F73" s="89"/>
    </row>
    <row r="74" spans="1:6" ht="24" customHeight="1">
      <c r="A74" s="18"/>
      <c r="B74" s="106" t="s">
        <v>9</v>
      </c>
      <c r="C74" s="78"/>
      <c r="D74" s="106" t="s">
        <v>1</v>
      </c>
      <c r="E74" s="106"/>
      <c r="F74" s="78"/>
    </row>
    <row r="75" spans="1:6" ht="7.5" customHeight="1">
      <c r="A75" s="94"/>
      <c r="B75" s="94"/>
      <c r="C75" s="107"/>
      <c r="D75" s="107"/>
      <c r="E75" s="107"/>
      <c r="F75" s="108"/>
    </row>
    <row r="76" spans="1:6" ht="21" customHeight="1">
      <c r="A76" s="10" t="s">
        <v>11</v>
      </c>
      <c r="B76" s="79"/>
      <c r="C76" s="80"/>
      <c r="D76" s="81" t="str">
        <f>IF(Mannschaftsmeldung!C6=""," ",Mannschaftsmeldung!C6)</f>
        <v xml:space="preserve"> </v>
      </c>
      <c r="E76" s="82"/>
      <c r="F76" s="83"/>
    </row>
    <row r="77" spans="1:6" ht="21" customHeight="1">
      <c r="A77" s="10" t="s">
        <v>12</v>
      </c>
      <c r="B77" s="68"/>
      <c r="C77" s="64"/>
      <c r="D77" s="69" t="str">
        <f>IF(Mannschaftsmeldung!D20=""," ",Mannschaftsmeldung!D20)</f>
        <v xml:space="preserve"> </v>
      </c>
      <c r="E77" s="70"/>
      <c r="F77" s="71"/>
    </row>
    <row r="78" spans="1:6" ht="21" customHeight="1">
      <c r="A78" s="10" t="s">
        <v>13</v>
      </c>
      <c r="B78" s="68"/>
      <c r="C78" s="64"/>
      <c r="D78" s="69" t="str">
        <f>IF(Mannschaftsmeldung!D21=""," ",Mannschaftsmeldung!D21)</f>
        <v xml:space="preserve"> </v>
      </c>
      <c r="E78" s="70"/>
      <c r="F78" s="71"/>
    </row>
    <row r="79" spans="1:6" ht="21" customHeight="1">
      <c r="A79" s="10" t="s">
        <v>14</v>
      </c>
      <c r="B79" s="68"/>
      <c r="C79" s="64"/>
      <c r="D79" s="69" t="str">
        <f>IF(Mannschaftsmeldung!D22=""," ",Mannschaftsmeldung!D22)</f>
        <v xml:space="preserve"> </v>
      </c>
      <c r="E79" s="70"/>
      <c r="F79" s="71"/>
    </row>
    <row r="80" spans="1:6" ht="21" customHeight="1">
      <c r="A80" s="10" t="s">
        <v>15</v>
      </c>
      <c r="B80" s="68"/>
      <c r="C80" s="64"/>
      <c r="D80" s="69" t="str">
        <f>IF(Mannschaftsmeldung!D23=""," ",Mannschaftsmeldung!D23)</f>
        <v xml:space="preserve"> </v>
      </c>
      <c r="E80" s="70"/>
      <c r="F80" s="71"/>
    </row>
    <row r="81" spans="1:6" ht="21" customHeight="1">
      <c r="A81" s="10" t="s">
        <v>16</v>
      </c>
      <c r="B81" s="68"/>
      <c r="C81" s="64"/>
      <c r="D81" s="65"/>
      <c r="E81" s="66"/>
      <c r="F81" s="67"/>
    </row>
    <row r="82" spans="1:6" ht="21" customHeight="1">
      <c r="A82" s="10" t="s">
        <v>10</v>
      </c>
      <c r="B82" s="63"/>
      <c r="C82" s="64"/>
      <c r="D82" s="65"/>
      <c r="E82" s="66"/>
      <c r="F82" s="67"/>
    </row>
  </sheetData>
  <sheetProtection algorithmName="SHA-512" hashValue="vF7IxY1LQvCQYa3OWpVS7JVlnyHE1oDTqf7OH3IKyWbcaVkwWK5azor8kT8crDrDq7qO6pN1oCPs5oiuV0kbpQ==" saltValue="Lx3X3h/g2NoN4defs5YSCg==" spinCount="100000" sheet="1" objects="1" scenarios="1"/>
  <mergeCells count="64">
    <mergeCell ref="B82:C82"/>
    <mergeCell ref="D82:F82"/>
    <mergeCell ref="B79:C79"/>
    <mergeCell ref="D79:F79"/>
    <mergeCell ref="B80:C80"/>
    <mergeCell ref="D80:F80"/>
    <mergeCell ref="B81:C81"/>
    <mergeCell ref="D81:F81"/>
    <mergeCell ref="A75:F75"/>
    <mergeCell ref="B76:C76"/>
    <mergeCell ref="D76:F76"/>
    <mergeCell ref="B77:C77"/>
    <mergeCell ref="D77:F77"/>
    <mergeCell ref="B78:C78"/>
    <mergeCell ref="D78:F78"/>
    <mergeCell ref="A51:F51"/>
    <mergeCell ref="A52:F52"/>
    <mergeCell ref="A53:F53"/>
    <mergeCell ref="A73:F73"/>
    <mergeCell ref="B74:C74"/>
    <mergeCell ref="D74:F74"/>
    <mergeCell ref="A46:F46"/>
    <mergeCell ref="A47:F47"/>
    <mergeCell ref="B48:C48"/>
    <mergeCell ref="E48:F48"/>
    <mergeCell ref="A49:F49"/>
    <mergeCell ref="A50:C50"/>
    <mergeCell ref="D50:F50"/>
    <mergeCell ref="B41:C41"/>
    <mergeCell ref="D41:F41"/>
    <mergeCell ref="A42:F42"/>
    <mergeCell ref="A43:F43"/>
    <mergeCell ref="A44:F44"/>
    <mergeCell ref="A45:F45"/>
    <mergeCell ref="B38:C38"/>
    <mergeCell ref="D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A11:F11"/>
    <mergeCell ref="A12:F12"/>
    <mergeCell ref="A32:F32"/>
    <mergeCell ref="B33:C33"/>
    <mergeCell ref="D33:F33"/>
    <mergeCell ref="A34:F34"/>
    <mergeCell ref="B7:C7"/>
    <mergeCell ref="E7:F7"/>
    <mergeCell ref="A8:F8"/>
    <mergeCell ref="A9:C9"/>
    <mergeCell ref="D9:F9"/>
    <mergeCell ref="A10:F10"/>
    <mergeCell ref="A1:F1"/>
    <mergeCell ref="A2:F2"/>
    <mergeCell ref="A3:F3"/>
    <mergeCell ref="A4:F4"/>
    <mergeCell ref="A5:F5"/>
    <mergeCell ref="A6:F6"/>
  </mergeCells>
  <pageMargins left="0.39370078740157483" right="0.39370078740157483" top="0.39370078740157483" bottom="0.39370078740157483" header="0.19685039370078741" footer="0.19685039370078741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zoomScaleNormal="100" workbookViewId="0">
      <selection activeCell="A14" sqref="A14"/>
    </sheetView>
  </sheetViews>
  <sheetFormatPr baseColWidth="10" defaultColWidth="9.1796875" defaultRowHeight="13"/>
  <cols>
    <col min="1" max="1" width="9.7265625" style="2" customWidth="1"/>
    <col min="2" max="2" width="16.7265625" style="2" customWidth="1"/>
    <col min="3" max="4" width="20.7265625" style="3" customWidth="1"/>
    <col min="5" max="5" width="10.7265625" style="1" customWidth="1"/>
    <col min="6" max="6" width="15.7265625" style="1" customWidth="1"/>
    <col min="7" max="16384" width="9.1796875" style="1"/>
  </cols>
  <sheetData>
    <row r="1" spans="1:6" ht="36" customHeight="1">
      <c r="A1" s="72" t="str">
        <f>Mannschaftsmeldung!A1</f>
        <v>Tennis-Bezirk 5 Essen / Bottrop e. V.</v>
      </c>
      <c r="B1" s="72"/>
      <c r="C1" s="72"/>
      <c r="D1" s="72"/>
      <c r="E1" s="72"/>
      <c r="F1" s="73"/>
    </row>
    <row r="2" spans="1:6" ht="27" customHeight="1">
      <c r="A2" s="74" t="str">
        <f>Mannschaftsmeldung!A2</f>
        <v>Jugend-Winterhallenrunde 2018 / 2019</v>
      </c>
      <c r="B2" s="74"/>
      <c r="C2" s="74"/>
      <c r="D2" s="74"/>
      <c r="E2" s="74"/>
      <c r="F2" s="75"/>
    </row>
    <row r="3" spans="1:6" s="4" customFormat="1" ht="9" customHeight="1">
      <c r="A3" s="76"/>
      <c r="B3" s="77"/>
      <c r="C3" s="77"/>
      <c r="D3" s="77"/>
      <c r="E3" s="77"/>
      <c r="F3" s="78"/>
    </row>
    <row r="4" spans="1:6" ht="30" customHeight="1">
      <c r="A4" s="99" t="s">
        <v>34</v>
      </c>
      <c r="B4" s="100"/>
      <c r="C4" s="100"/>
      <c r="D4" s="101"/>
      <c r="E4" s="101"/>
      <c r="F4" s="101"/>
    </row>
    <row r="5" spans="1:6" ht="10.5" customHeight="1">
      <c r="A5" s="86"/>
      <c r="B5" s="87"/>
      <c r="C5" s="87"/>
      <c r="D5" s="87"/>
      <c r="E5" s="87"/>
      <c r="F5" s="87"/>
    </row>
    <row r="6" spans="1:6" ht="7.5" customHeight="1">
      <c r="A6" s="88"/>
      <c r="B6" s="89"/>
      <c r="C6" s="89"/>
      <c r="D6" s="89"/>
      <c r="E6" s="89"/>
      <c r="F6" s="90"/>
    </row>
    <row r="7" spans="1:6" ht="36" customHeight="1">
      <c r="A7" s="12" t="s">
        <v>1</v>
      </c>
      <c r="B7" s="91" t="str">
        <f>IF(Mannschaftsmeldung!C6=""," ",Mannschaftsmeldung!C6)</f>
        <v xml:space="preserve"> </v>
      </c>
      <c r="C7" s="91"/>
      <c r="D7" s="11" t="s">
        <v>2</v>
      </c>
      <c r="E7" s="91" t="str">
        <f>IF(Mannschaftsmeldung!C7=""," ",Mannschaftsmeldung!C7)</f>
        <v xml:space="preserve"> </v>
      </c>
      <c r="F7" s="91"/>
    </row>
    <row r="8" spans="1:6" ht="7.5" customHeight="1">
      <c r="A8" s="92"/>
      <c r="B8" s="87"/>
      <c r="C8" s="87"/>
      <c r="D8" s="87"/>
      <c r="E8" s="87"/>
      <c r="F8" s="93"/>
    </row>
    <row r="9" spans="1:6" s="13" customFormat="1" ht="36" customHeight="1">
      <c r="A9" s="102" t="s">
        <v>17</v>
      </c>
      <c r="B9" s="103"/>
      <c r="C9" s="104"/>
      <c r="D9" s="95" t="str">
        <f>Mannschaftsmeldung!D4</f>
        <v>Meldeschluss: 12. Oktober 2018</v>
      </c>
      <c r="E9" s="96"/>
      <c r="F9" s="97"/>
    </row>
    <row r="10" spans="1:6" ht="7.5" customHeight="1">
      <c r="A10" s="94"/>
      <c r="B10" s="78"/>
      <c r="C10" s="78"/>
      <c r="D10" s="78"/>
      <c r="E10" s="78"/>
      <c r="F10" s="78"/>
    </row>
    <row r="11" spans="1:6" ht="30" customHeight="1">
      <c r="A11" s="84" t="str">
        <f>'Junioren U 18'!A11</f>
        <v>Die namentlichen Aufstellungen der Spieler sind nach der Rangliste bzw. nach der Leistungsklasse zu melden.</v>
      </c>
      <c r="B11" s="84"/>
      <c r="C11" s="84"/>
      <c r="D11" s="84"/>
      <c r="E11" s="84"/>
      <c r="F11" s="85"/>
    </row>
    <row r="12" spans="1:6" ht="9" customHeight="1">
      <c r="A12" s="98"/>
      <c r="B12" s="87"/>
      <c r="C12" s="87"/>
      <c r="D12" s="87"/>
      <c r="E12" s="87"/>
      <c r="F12" s="87"/>
    </row>
    <row r="13" spans="1:6" s="7" customFormat="1" ht="24" customHeight="1">
      <c r="A13" s="8" t="s">
        <v>3</v>
      </c>
      <c r="B13" s="8" t="s">
        <v>20</v>
      </c>
      <c r="C13" s="9" t="s">
        <v>4</v>
      </c>
      <c r="D13" s="9" t="s">
        <v>8</v>
      </c>
      <c r="E13" s="8" t="s">
        <v>5</v>
      </c>
      <c r="F13" s="8" t="s">
        <v>6</v>
      </c>
    </row>
    <row r="14" spans="1:6" s="5" customFormat="1" ht="18" customHeight="1">
      <c r="A14" s="14"/>
      <c r="B14" s="14"/>
      <c r="C14" s="15"/>
      <c r="D14" s="15"/>
      <c r="E14" s="14"/>
      <c r="F14" s="14"/>
    </row>
    <row r="15" spans="1:6" s="5" customFormat="1" ht="18" customHeight="1">
      <c r="A15" s="14"/>
      <c r="B15" s="14"/>
      <c r="C15" s="15"/>
      <c r="D15" s="15"/>
      <c r="E15" s="14"/>
      <c r="F15" s="14"/>
    </row>
    <row r="16" spans="1:6" s="5" customFormat="1" ht="18" customHeight="1">
      <c r="A16" s="14"/>
      <c r="B16" s="14"/>
      <c r="C16" s="15"/>
      <c r="D16" s="15"/>
      <c r="E16" s="14"/>
      <c r="F16" s="14"/>
    </row>
    <row r="17" spans="1:6" s="5" customFormat="1" ht="18" customHeight="1">
      <c r="A17" s="14"/>
      <c r="B17" s="14"/>
      <c r="C17" s="15"/>
      <c r="D17" s="15"/>
      <c r="E17" s="14"/>
      <c r="F17" s="14"/>
    </row>
    <row r="18" spans="1:6" s="5" customFormat="1" ht="18" customHeight="1">
      <c r="A18" s="14"/>
      <c r="B18" s="14"/>
      <c r="C18" s="15"/>
      <c r="D18" s="15"/>
      <c r="E18" s="14"/>
      <c r="F18" s="14"/>
    </row>
    <row r="19" spans="1:6" s="5" customFormat="1" ht="18" customHeight="1">
      <c r="A19" s="14"/>
      <c r="B19" s="14"/>
      <c r="C19" s="15"/>
      <c r="D19" s="15"/>
      <c r="E19" s="14"/>
      <c r="F19" s="14"/>
    </row>
    <row r="20" spans="1:6" s="5" customFormat="1" ht="18" customHeight="1">
      <c r="A20" s="14"/>
      <c r="B20" s="14"/>
      <c r="C20" s="15"/>
      <c r="D20" s="15"/>
      <c r="E20" s="14"/>
      <c r="F20" s="14"/>
    </row>
    <row r="21" spans="1:6" s="5" customFormat="1" ht="18" customHeight="1">
      <c r="A21" s="14"/>
      <c r="B21" s="14"/>
      <c r="C21" s="15"/>
      <c r="D21" s="15"/>
      <c r="E21" s="14"/>
      <c r="F21" s="14"/>
    </row>
    <row r="22" spans="1:6" s="5" customFormat="1" ht="18" customHeight="1">
      <c r="A22" s="14"/>
      <c r="B22" s="14"/>
      <c r="C22" s="15"/>
      <c r="D22" s="15"/>
      <c r="E22" s="14"/>
      <c r="F22" s="14"/>
    </row>
    <row r="23" spans="1:6" s="5" customFormat="1" ht="18" customHeight="1">
      <c r="A23" s="14"/>
      <c r="B23" s="14"/>
      <c r="C23" s="15"/>
      <c r="D23" s="15"/>
      <c r="E23" s="14"/>
      <c r="F23" s="14"/>
    </row>
    <row r="24" spans="1:6" s="5" customFormat="1" ht="18" customHeight="1">
      <c r="A24" s="14"/>
      <c r="B24" s="14"/>
      <c r="C24" s="15"/>
      <c r="D24" s="15"/>
      <c r="E24" s="14"/>
      <c r="F24" s="14"/>
    </row>
    <row r="25" spans="1:6" s="5" customFormat="1" ht="18" customHeight="1">
      <c r="A25" s="14"/>
      <c r="B25" s="14"/>
      <c r="C25" s="15"/>
      <c r="D25" s="15"/>
      <c r="E25" s="14"/>
      <c r="F25" s="14"/>
    </row>
    <row r="26" spans="1:6" s="5" customFormat="1" ht="18" customHeight="1">
      <c r="A26" s="14"/>
      <c r="B26" s="14"/>
      <c r="C26" s="15"/>
      <c r="D26" s="15"/>
      <c r="E26" s="14"/>
      <c r="F26" s="14"/>
    </row>
    <row r="27" spans="1:6" s="5" customFormat="1" ht="18" customHeight="1">
      <c r="A27" s="14"/>
      <c r="B27" s="14"/>
      <c r="C27" s="15"/>
      <c r="D27" s="15"/>
      <c r="E27" s="14"/>
      <c r="F27" s="14"/>
    </row>
    <row r="28" spans="1:6" s="5" customFormat="1" ht="18" customHeight="1">
      <c r="A28" s="14"/>
      <c r="B28" s="14"/>
      <c r="C28" s="15"/>
      <c r="D28" s="15"/>
      <c r="E28" s="14"/>
      <c r="F28" s="14"/>
    </row>
    <row r="29" spans="1:6" s="5" customFormat="1" ht="18" customHeight="1">
      <c r="A29" s="14"/>
      <c r="B29" s="14"/>
      <c r="C29" s="15"/>
      <c r="D29" s="15"/>
      <c r="E29" s="14"/>
      <c r="F29" s="14"/>
    </row>
    <row r="30" spans="1:6" s="5" customFormat="1" ht="18" customHeight="1">
      <c r="A30" s="14"/>
      <c r="B30" s="14"/>
      <c r="C30" s="15"/>
      <c r="D30" s="15"/>
      <c r="E30" s="14"/>
      <c r="F30" s="14"/>
    </row>
    <row r="31" spans="1:6" s="6" customFormat="1" ht="18" customHeight="1">
      <c r="A31" s="14"/>
      <c r="B31" s="14"/>
      <c r="C31" s="15"/>
      <c r="D31" s="15"/>
      <c r="E31" s="14"/>
      <c r="F31" s="14"/>
    </row>
    <row r="32" spans="1:6" ht="12" customHeight="1">
      <c r="A32" s="105"/>
      <c r="B32" s="89"/>
      <c r="C32" s="89"/>
      <c r="D32" s="89"/>
      <c r="E32" s="89"/>
      <c r="F32" s="89"/>
    </row>
    <row r="33" spans="1:6" ht="24" customHeight="1">
      <c r="A33" s="1"/>
      <c r="B33" s="106" t="s">
        <v>9</v>
      </c>
      <c r="C33" s="78"/>
      <c r="D33" s="106" t="s">
        <v>1</v>
      </c>
      <c r="E33" s="106"/>
      <c r="F33" s="78"/>
    </row>
    <row r="34" spans="1:6" ht="7.5" customHeight="1">
      <c r="A34" s="94"/>
      <c r="B34" s="94"/>
      <c r="C34" s="107"/>
      <c r="D34" s="107"/>
      <c r="E34" s="107"/>
      <c r="F34" s="108"/>
    </row>
    <row r="35" spans="1:6" ht="21" customHeight="1">
      <c r="A35" s="10" t="s">
        <v>11</v>
      </c>
      <c r="B35" s="79"/>
      <c r="C35" s="80"/>
      <c r="D35" s="81" t="str">
        <f>IF(Mannschaftsmeldung!C6=""," ",Mannschaftsmeldung!C6)</f>
        <v xml:space="preserve"> </v>
      </c>
      <c r="E35" s="82"/>
      <c r="F35" s="83"/>
    </row>
    <row r="36" spans="1:6" ht="21" customHeight="1">
      <c r="A36" s="10" t="s">
        <v>12</v>
      </c>
      <c r="B36" s="68"/>
      <c r="C36" s="64"/>
      <c r="D36" s="69" t="str">
        <f>IF(Mannschaftsmeldung!D20=""," ",Mannschaftsmeldung!D20)</f>
        <v xml:space="preserve"> </v>
      </c>
      <c r="E36" s="70"/>
      <c r="F36" s="71"/>
    </row>
    <row r="37" spans="1:6" ht="21" customHeight="1">
      <c r="A37" s="10" t="s">
        <v>13</v>
      </c>
      <c r="B37" s="68"/>
      <c r="C37" s="64"/>
      <c r="D37" s="69" t="str">
        <f>IF(Mannschaftsmeldung!D21=""," ",Mannschaftsmeldung!D21)</f>
        <v xml:space="preserve"> </v>
      </c>
      <c r="E37" s="70"/>
      <c r="F37" s="71"/>
    </row>
    <row r="38" spans="1:6" ht="21" customHeight="1">
      <c r="A38" s="10" t="s">
        <v>14</v>
      </c>
      <c r="B38" s="68"/>
      <c r="C38" s="64"/>
      <c r="D38" s="69" t="str">
        <f>IF(Mannschaftsmeldung!D22=""," ",Mannschaftsmeldung!D22)</f>
        <v xml:space="preserve"> </v>
      </c>
      <c r="E38" s="70"/>
      <c r="F38" s="71"/>
    </row>
    <row r="39" spans="1:6" ht="21" customHeight="1">
      <c r="A39" s="10" t="s">
        <v>15</v>
      </c>
      <c r="B39" s="68"/>
      <c r="C39" s="64"/>
      <c r="D39" s="69" t="str">
        <f>IF(Mannschaftsmeldung!D23=""," ",Mannschaftsmeldung!D23)</f>
        <v xml:space="preserve"> </v>
      </c>
      <c r="E39" s="70"/>
      <c r="F39" s="71"/>
    </row>
    <row r="40" spans="1:6" ht="21" customHeight="1">
      <c r="A40" s="10" t="s">
        <v>16</v>
      </c>
      <c r="B40" s="68"/>
      <c r="C40" s="64"/>
      <c r="D40" s="65"/>
      <c r="E40" s="66"/>
      <c r="F40" s="67"/>
    </row>
    <row r="41" spans="1:6" ht="21" customHeight="1">
      <c r="A41" s="10" t="s">
        <v>10</v>
      </c>
      <c r="B41" s="63"/>
      <c r="C41" s="64"/>
      <c r="D41" s="65"/>
      <c r="E41" s="66"/>
      <c r="F41" s="67"/>
    </row>
    <row r="42" spans="1:6" ht="36" customHeight="1">
      <c r="A42" s="72" t="str">
        <f>Mannschaftsmeldung!A1</f>
        <v>Tennis-Bezirk 5 Essen / Bottrop e. V.</v>
      </c>
      <c r="B42" s="72"/>
      <c r="C42" s="72"/>
      <c r="D42" s="72"/>
      <c r="E42" s="72"/>
      <c r="F42" s="73"/>
    </row>
    <row r="43" spans="1:6" ht="27" customHeight="1">
      <c r="A43" s="74" t="str">
        <f>Mannschaftsmeldung!A2</f>
        <v>Jugend-Winterhallenrunde 2018 / 2019</v>
      </c>
      <c r="B43" s="74"/>
      <c r="C43" s="74"/>
      <c r="D43" s="74"/>
      <c r="E43" s="74"/>
      <c r="F43" s="75"/>
    </row>
    <row r="44" spans="1:6" s="4" customFormat="1" ht="9" customHeight="1">
      <c r="A44" s="76"/>
      <c r="B44" s="77"/>
      <c r="C44" s="77"/>
      <c r="D44" s="77"/>
      <c r="E44" s="77"/>
      <c r="F44" s="78"/>
    </row>
    <row r="45" spans="1:6" ht="30" customHeight="1">
      <c r="A45" s="99" t="str">
        <f>A4</f>
        <v>Jugend U 10</v>
      </c>
      <c r="B45" s="100"/>
      <c r="C45" s="100"/>
      <c r="D45" s="101"/>
      <c r="E45" s="101"/>
      <c r="F45" s="101"/>
    </row>
    <row r="46" spans="1:6" ht="10.5" customHeight="1">
      <c r="A46" s="86"/>
      <c r="B46" s="87"/>
      <c r="C46" s="87"/>
      <c r="D46" s="87"/>
      <c r="E46" s="87"/>
      <c r="F46" s="87"/>
    </row>
    <row r="47" spans="1:6" ht="7.5" customHeight="1">
      <c r="A47" s="88"/>
      <c r="B47" s="89"/>
      <c r="C47" s="89"/>
      <c r="D47" s="89"/>
      <c r="E47" s="89"/>
      <c r="F47" s="90"/>
    </row>
    <row r="48" spans="1:6" ht="36" customHeight="1">
      <c r="A48" s="12" t="s">
        <v>1</v>
      </c>
      <c r="B48" s="91" t="str">
        <f>IF(Mannschaftsmeldung!C6=""," ",Mannschaftsmeldung!C6)</f>
        <v xml:space="preserve"> </v>
      </c>
      <c r="C48" s="91"/>
      <c r="D48" s="11" t="s">
        <v>2</v>
      </c>
      <c r="E48" s="91" t="str">
        <f>IF(Mannschaftsmeldung!C7=""," ",Mannschaftsmeldung!C7)</f>
        <v xml:space="preserve"> </v>
      </c>
      <c r="F48" s="91"/>
    </row>
    <row r="49" spans="1:6" ht="7.5" customHeight="1">
      <c r="A49" s="92"/>
      <c r="B49" s="87"/>
      <c r="C49" s="87"/>
      <c r="D49" s="87"/>
      <c r="E49" s="87"/>
      <c r="F49" s="93"/>
    </row>
    <row r="50" spans="1:6" s="13" customFormat="1" ht="36" customHeight="1">
      <c r="A50" s="102" t="s">
        <v>18</v>
      </c>
      <c r="B50" s="103"/>
      <c r="C50" s="104"/>
      <c r="D50" s="95" t="str">
        <f>Mannschaftsmeldung!D4</f>
        <v>Meldeschluss: 12. Oktober 2018</v>
      </c>
      <c r="E50" s="96"/>
      <c r="F50" s="97"/>
    </row>
    <row r="51" spans="1:6" ht="7.5" customHeight="1">
      <c r="A51" s="94"/>
      <c r="B51" s="78"/>
      <c r="C51" s="78"/>
      <c r="D51" s="78"/>
      <c r="E51" s="78"/>
      <c r="F51" s="78"/>
    </row>
    <row r="52" spans="1:6" ht="30" customHeight="1">
      <c r="A52" s="84" t="str">
        <f>'Junioren U 18'!A11</f>
        <v>Die namentlichen Aufstellungen der Spieler sind nach der Rangliste bzw. nach der Leistungsklasse zu melden.</v>
      </c>
      <c r="B52" s="84"/>
      <c r="C52" s="84"/>
      <c r="D52" s="84"/>
      <c r="E52" s="84"/>
      <c r="F52" s="85"/>
    </row>
    <row r="53" spans="1:6" ht="9" customHeight="1">
      <c r="A53" s="98"/>
      <c r="B53" s="87"/>
      <c r="C53" s="87"/>
      <c r="D53" s="87"/>
      <c r="E53" s="87"/>
      <c r="F53" s="87"/>
    </row>
    <row r="54" spans="1:6" s="7" customFormat="1" ht="24" customHeight="1">
      <c r="A54" s="8" t="s">
        <v>3</v>
      </c>
      <c r="B54" s="8" t="s">
        <v>20</v>
      </c>
      <c r="C54" s="9" t="s">
        <v>4</v>
      </c>
      <c r="D54" s="9" t="s">
        <v>8</v>
      </c>
      <c r="E54" s="8" t="s">
        <v>5</v>
      </c>
      <c r="F54" s="8" t="s">
        <v>6</v>
      </c>
    </row>
    <row r="55" spans="1:6" s="5" customFormat="1" ht="18" customHeight="1">
      <c r="A55" s="14"/>
      <c r="B55" s="14"/>
      <c r="C55" s="15"/>
      <c r="D55" s="15"/>
      <c r="E55" s="14"/>
      <c r="F55" s="14"/>
    </row>
    <row r="56" spans="1:6" s="5" customFormat="1" ht="18" customHeight="1">
      <c r="A56" s="14"/>
      <c r="B56" s="14"/>
      <c r="C56" s="15"/>
      <c r="D56" s="15"/>
      <c r="E56" s="14"/>
      <c r="F56" s="14"/>
    </row>
    <row r="57" spans="1:6" s="5" customFormat="1" ht="18" customHeight="1">
      <c r="A57" s="14"/>
      <c r="B57" s="14"/>
      <c r="C57" s="15"/>
      <c r="D57" s="15"/>
      <c r="E57" s="14"/>
      <c r="F57" s="14"/>
    </row>
    <row r="58" spans="1:6" s="5" customFormat="1" ht="18" customHeight="1">
      <c r="A58" s="14"/>
      <c r="B58" s="14"/>
      <c r="C58" s="15"/>
      <c r="D58" s="15"/>
      <c r="E58" s="14"/>
      <c r="F58" s="14"/>
    </row>
    <row r="59" spans="1:6" s="5" customFormat="1" ht="18" customHeight="1">
      <c r="A59" s="14"/>
      <c r="B59" s="14"/>
      <c r="C59" s="15"/>
      <c r="D59" s="15"/>
      <c r="E59" s="14"/>
      <c r="F59" s="14"/>
    </row>
    <row r="60" spans="1:6" s="5" customFormat="1" ht="18" customHeight="1">
      <c r="A60" s="14"/>
      <c r="B60" s="14"/>
      <c r="C60" s="15"/>
      <c r="D60" s="15"/>
      <c r="E60" s="14"/>
      <c r="F60" s="14"/>
    </row>
    <row r="61" spans="1:6" s="5" customFormat="1" ht="18" customHeight="1">
      <c r="A61" s="14"/>
      <c r="B61" s="14"/>
      <c r="C61" s="15"/>
      <c r="D61" s="15"/>
      <c r="E61" s="14"/>
      <c r="F61" s="14"/>
    </row>
    <row r="62" spans="1:6" s="5" customFormat="1" ht="18" customHeight="1">
      <c r="A62" s="14"/>
      <c r="B62" s="14"/>
      <c r="C62" s="15"/>
      <c r="D62" s="15"/>
      <c r="E62" s="14"/>
      <c r="F62" s="14"/>
    </row>
    <row r="63" spans="1:6" s="5" customFormat="1" ht="18" customHeight="1">
      <c r="A63" s="14"/>
      <c r="B63" s="14"/>
      <c r="C63" s="15"/>
      <c r="D63" s="15"/>
      <c r="E63" s="14"/>
      <c r="F63" s="14"/>
    </row>
    <row r="64" spans="1:6" s="5" customFormat="1" ht="18" customHeight="1">
      <c r="A64" s="14"/>
      <c r="B64" s="14"/>
      <c r="C64" s="15"/>
      <c r="D64" s="15"/>
      <c r="E64" s="14"/>
      <c r="F64" s="14"/>
    </row>
    <row r="65" spans="1:6" s="5" customFormat="1" ht="18" customHeight="1">
      <c r="A65" s="14"/>
      <c r="B65" s="14"/>
      <c r="C65" s="15"/>
      <c r="D65" s="15"/>
      <c r="E65" s="14"/>
      <c r="F65" s="14"/>
    </row>
    <row r="66" spans="1:6" s="5" customFormat="1" ht="18" customHeight="1">
      <c r="A66" s="14"/>
      <c r="B66" s="14"/>
      <c r="C66" s="15"/>
      <c r="D66" s="15"/>
      <c r="E66" s="14"/>
      <c r="F66" s="14"/>
    </row>
    <row r="67" spans="1:6" s="5" customFormat="1" ht="18" customHeight="1">
      <c r="A67" s="14"/>
      <c r="B67" s="14"/>
      <c r="C67" s="15"/>
      <c r="D67" s="15"/>
      <c r="E67" s="14"/>
      <c r="F67" s="14"/>
    </row>
    <row r="68" spans="1:6" s="5" customFormat="1" ht="18" customHeight="1">
      <c r="A68" s="14"/>
      <c r="B68" s="14"/>
      <c r="C68" s="15"/>
      <c r="D68" s="15"/>
      <c r="E68" s="14"/>
      <c r="F68" s="14"/>
    </row>
    <row r="69" spans="1:6" s="5" customFormat="1" ht="18" customHeight="1">
      <c r="A69" s="14"/>
      <c r="B69" s="14"/>
      <c r="C69" s="15"/>
      <c r="D69" s="15"/>
      <c r="E69" s="14"/>
      <c r="F69" s="14"/>
    </row>
    <row r="70" spans="1:6" s="5" customFormat="1" ht="18" customHeight="1">
      <c r="A70" s="14"/>
      <c r="B70" s="14"/>
      <c r="C70" s="15"/>
      <c r="D70" s="15"/>
      <c r="E70" s="14"/>
      <c r="F70" s="14"/>
    </row>
    <row r="71" spans="1:6" s="5" customFormat="1" ht="18" customHeight="1">
      <c r="A71" s="14"/>
      <c r="B71" s="14"/>
      <c r="C71" s="15"/>
      <c r="D71" s="15"/>
      <c r="E71" s="14"/>
      <c r="F71" s="14"/>
    </row>
    <row r="72" spans="1:6" s="6" customFormat="1" ht="18" customHeight="1">
      <c r="A72" s="14"/>
      <c r="B72" s="14"/>
      <c r="C72" s="15"/>
      <c r="D72" s="15"/>
      <c r="E72" s="14"/>
      <c r="F72" s="14"/>
    </row>
    <row r="73" spans="1:6" ht="12" customHeight="1">
      <c r="A73" s="105"/>
      <c r="B73" s="89"/>
      <c r="C73" s="89"/>
      <c r="D73" s="89"/>
      <c r="E73" s="89"/>
      <c r="F73" s="89"/>
    </row>
    <row r="74" spans="1:6" ht="24" customHeight="1">
      <c r="A74" s="1"/>
      <c r="B74" s="106" t="s">
        <v>9</v>
      </c>
      <c r="C74" s="78"/>
      <c r="D74" s="106" t="s">
        <v>1</v>
      </c>
      <c r="E74" s="106"/>
      <c r="F74" s="78"/>
    </row>
    <row r="75" spans="1:6" ht="7.5" customHeight="1">
      <c r="A75" s="94"/>
      <c r="B75" s="94"/>
      <c r="C75" s="107"/>
      <c r="D75" s="107"/>
      <c r="E75" s="107"/>
      <c r="F75" s="108"/>
    </row>
    <row r="76" spans="1:6" ht="21" customHeight="1">
      <c r="A76" s="10" t="s">
        <v>11</v>
      </c>
      <c r="B76" s="79"/>
      <c r="C76" s="80"/>
      <c r="D76" s="81" t="str">
        <f>IF(Mannschaftsmeldung!C6=""," ",Mannschaftsmeldung!C6)</f>
        <v xml:space="preserve"> </v>
      </c>
      <c r="E76" s="82"/>
      <c r="F76" s="83"/>
    </row>
    <row r="77" spans="1:6" ht="21" customHeight="1">
      <c r="A77" s="10" t="s">
        <v>12</v>
      </c>
      <c r="B77" s="68"/>
      <c r="C77" s="64"/>
      <c r="D77" s="69" t="str">
        <f>IF(Mannschaftsmeldung!D20=""," ",Mannschaftsmeldung!D20)</f>
        <v xml:space="preserve"> </v>
      </c>
      <c r="E77" s="70"/>
      <c r="F77" s="71"/>
    </row>
    <row r="78" spans="1:6" ht="21" customHeight="1">
      <c r="A78" s="10" t="s">
        <v>13</v>
      </c>
      <c r="B78" s="68"/>
      <c r="C78" s="64"/>
      <c r="D78" s="69" t="str">
        <f>IF(Mannschaftsmeldung!D21=""," ",Mannschaftsmeldung!D21)</f>
        <v xml:space="preserve"> </v>
      </c>
      <c r="E78" s="70"/>
      <c r="F78" s="71"/>
    </row>
    <row r="79" spans="1:6" ht="21" customHeight="1">
      <c r="A79" s="10" t="s">
        <v>14</v>
      </c>
      <c r="B79" s="68"/>
      <c r="C79" s="64"/>
      <c r="D79" s="69" t="str">
        <f>IF(Mannschaftsmeldung!D22=""," ",Mannschaftsmeldung!D22)</f>
        <v xml:space="preserve"> </v>
      </c>
      <c r="E79" s="70"/>
      <c r="F79" s="71"/>
    </row>
    <row r="80" spans="1:6" ht="21" customHeight="1">
      <c r="A80" s="10" t="s">
        <v>15</v>
      </c>
      <c r="B80" s="68"/>
      <c r="C80" s="64"/>
      <c r="D80" s="69" t="str">
        <f>IF(Mannschaftsmeldung!D23=""," ",Mannschaftsmeldung!D23)</f>
        <v xml:space="preserve"> </v>
      </c>
      <c r="E80" s="70"/>
      <c r="F80" s="71"/>
    </row>
    <row r="81" spans="1:6" ht="21" customHeight="1">
      <c r="A81" s="10" t="s">
        <v>16</v>
      </c>
      <c r="B81" s="68"/>
      <c r="C81" s="64"/>
      <c r="D81" s="65"/>
      <c r="E81" s="66"/>
      <c r="F81" s="67"/>
    </row>
    <row r="82" spans="1:6" ht="21" customHeight="1">
      <c r="A82" s="10" t="s">
        <v>10</v>
      </c>
      <c r="B82" s="63"/>
      <c r="C82" s="64"/>
      <c r="D82" s="65"/>
      <c r="E82" s="66"/>
      <c r="F82" s="67"/>
    </row>
  </sheetData>
  <sheetProtection algorithmName="SHA-512" hashValue="RmRj/+wz3GLli7Yi5JePZK0SIu/CN3GLMEHIQEkpBNBd5XmtiZN1T7MGb0lr2qEWVKhuamyDOxCPtO18Z5KRRQ==" saltValue="1Wn27gwg0WWfSaMrdMf01g==" spinCount="100000" sheet="1" objects="1" scenarios="1" selectLockedCells="1"/>
  <customSheetViews>
    <customSheetView guid="{5B2BE432-0320-4FAF-B7B1-A9B64B007CD3}">
      <selection activeCell="I7" sqref="I7"/>
      <pageMargins left="0.39370078740157483" right="0.39370078740157483" top="0.39370078740157483" bottom="0.59055118110236227" header="0.19685039370078741" footer="0.31496062992125984"/>
      <pageSetup paperSize="9" orientation="portrait" horizontalDpi="4294967293" verticalDpi="0" r:id="rId1"/>
      <headerFooter alignWithMargins="0">
        <oddFooter>&amp;L&amp;"Swis721 Lt BT,Light"&amp;8Tennis-Bezirk V Essen / Bottrop e. V.&amp;R&amp;"Swis721 Lt BT,Light"&amp;8Saison 2010 / 2011</oddFooter>
      </headerFooter>
    </customSheetView>
  </customSheetViews>
  <mergeCells count="64">
    <mergeCell ref="A1:F1"/>
    <mergeCell ref="A2:F2"/>
    <mergeCell ref="A3:F3"/>
    <mergeCell ref="A4:F4"/>
    <mergeCell ref="A8:F8"/>
    <mergeCell ref="A9:C9"/>
    <mergeCell ref="D9:F9"/>
    <mergeCell ref="A10:F10"/>
    <mergeCell ref="A5:F5"/>
    <mergeCell ref="A6:F6"/>
    <mergeCell ref="B7:C7"/>
    <mergeCell ref="E7:F7"/>
    <mergeCell ref="A34:F34"/>
    <mergeCell ref="B35:C35"/>
    <mergeCell ref="D35:F35"/>
    <mergeCell ref="B36:C36"/>
    <mergeCell ref="D36:F36"/>
    <mergeCell ref="A11:F11"/>
    <mergeCell ref="A12:F12"/>
    <mergeCell ref="A32:F32"/>
    <mergeCell ref="B33:C33"/>
    <mergeCell ref="D33:F33"/>
    <mergeCell ref="B39:C39"/>
    <mergeCell ref="D39:F39"/>
    <mergeCell ref="B40:C40"/>
    <mergeCell ref="D40:F40"/>
    <mergeCell ref="B37:C37"/>
    <mergeCell ref="D37:F37"/>
    <mergeCell ref="B38:C38"/>
    <mergeCell ref="D38:F38"/>
    <mergeCell ref="A44:F44"/>
    <mergeCell ref="A45:F45"/>
    <mergeCell ref="A46:F46"/>
    <mergeCell ref="A47:F47"/>
    <mergeCell ref="B41:C41"/>
    <mergeCell ref="D41:F41"/>
    <mergeCell ref="A42:F42"/>
    <mergeCell ref="A43:F43"/>
    <mergeCell ref="A51:F51"/>
    <mergeCell ref="A52:F52"/>
    <mergeCell ref="A53:F53"/>
    <mergeCell ref="A73:F73"/>
    <mergeCell ref="B48:C48"/>
    <mergeCell ref="E48:F48"/>
    <mergeCell ref="A49:F49"/>
    <mergeCell ref="A50:C50"/>
    <mergeCell ref="D50:F50"/>
    <mergeCell ref="B77:C77"/>
    <mergeCell ref="D77:F77"/>
    <mergeCell ref="B78:C78"/>
    <mergeCell ref="D78:F78"/>
    <mergeCell ref="B74:C74"/>
    <mergeCell ref="D74:F74"/>
    <mergeCell ref="A75:F75"/>
    <mergeCell ref="B76:C76"/>
    <mergeCell ref="D76:F76"/>
    <mergeCell ref="B81:C81"/>
    <mergeCell ref="D81:F81"/>
    <mergeCell ref="B82:C82"/>
    <mergeCell ref="D82:F82"/>
    <mergeCell ref="B79:C79"/>
    <mergeCell ref="D79:F79"/>
    <mergeCell ref="B80:C80"/>
    <mergeCell ref="D80:F80"/>
  </mergeCells>
  <phoneticPr fontId="1" type="noConversion"/>
  <pageMargins left="0.39370078740157483" right="0.39370078740157483" top="0.39370078740157483" bottom="0.59055118110236227" header="0.19685039370078741" footer="0.31496062992125984"/>
  <pageSetup paperSize="9" orientation="portrait" horizontalDpi="4294967293" r:id="rId2"/>
  <headerFooter alignWithMargins="0">
    <oddFooter>&amp;L&amp;"Swis721 Lt BT,Light"&amp;8Tennis-Bezirk 5 Essen / Bottrop e. V.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Mannschaftsmeldung</vt:lpstr>
      <vt:lpstr>Junioren U 18</vt:lpstr>
      <vt:lpstr>Juniorinnen U 18</vt:lpstr>
      <vt:lpstr>Junioren U 15</vt:lpstr>
      <vt:lpstr>Juniorinnen U 15</vt:lpstr>
      <vt:lpstr>Junioren U 12</vt:lpstr>
      <vt:lpstr>Juniorinnen U 12</vt:lpstr>
      <vt:lpstr>Gemischte Mannschaften U 12</vt:lpstr>
      <vt:lpstr>Gemischte Mannschaften U 10</vt:lpstr>
    </vt:vector>
  </TitlesOfParts>
  <Company>LTT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 zur Winterhallenrunde</dc:title>
  <dc:creator>Lemke</dc:creator>
  <cp:lastModifiedBy>Carsten Lemke</cp:lastModifiedBy>
  <cp:lastPrinted>2015-10-14T15:41:39Z</cp:lastPrinted>
  <dcterms:created xsi:type="dcterms:W3CDTF">2004-11-24T10:51:42Z</dcterms:created>
  <dcterms:modified xsi:type="dcterms:W3CDTF">2018-09-27T09:40:24Z</dcterms:modified>
</cp:coreProperties>
</file>